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CONTRALORIA DE SERVICIOS\INDICE DE TRANSPARENCIA SECTOR PUBLICO\RECREACION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9" i="1" l="1"/>
  <c r="T139" i="1"/>
  <c r="U23" i="1"/>
  <c r="T23" i="1"/>
  <c r="S23" i="1"/>
  <c r="R23" i="1"/>
  <c r="Q23" i="1"/>
  <c r="P23" i="1"/>
  <c r="O23" i="1"/>
</calcChain>
</file>

<file path=xl/sharedStrings.xml><?xml version="1.0" encoding="utf-8"?>
<sst xmlns="http://schemas.openxmlformats.org/spreadsheetml/2006/main" count="1127" uniqueCount="344">
  <si>
    <t>Control de Actividades Regionales</t>
  </si>
  <si>
    <t>COORDINACIÓN</t>
  </si>
  <si>
    <t>FECHA DE EJECUCIÓN</t>
  </si>
  <si>
    <t>COMUNIDADES</t>
  </si>
  <si>
    <t>RESULTADOS OBTENIDOS</t>
  </si>
  <si>
    <t>PART.</t>
  </si>
  <si>
    <t xml:space="preserve">                     ACTIVIDADES REALIZADAS                                       (se debe especificar todo lo hecho)</t>
  </si>
  <si>
    <t>LOGROS</t>
  </si>
  <si>
    <t>NIÑOS</t>
  </si>
  <si>
    <t>JOVENES</t>
  </si>
  <si>
    <t>ADULTOS</t>
  </si>
  <si>
    <t>AD. MAYORES</t>
  </si>
  <si>
    <t>HOMBRES</t>
  </si>
  <si>
    <t>MUJERES</t>
  </si>
  <si>
    <t>DISCAPAC.</t>
  </si>
  <si>
    <t>CÓDIGO DE REGIÓN</t>
  </si>
  <si>
    <t xml:space="preserve">CÓDIGO DEL CANTÓN     </t>
  </si>
  <si>
    <t>CÓDIGO DEL PROYECTO</t>
  </si>
  <si>
    <t>AÑO</t>
  </si>
  <si>
    <r>
      <t xml:space="preserve">CÓDIGO UNITARIO DEL PROYECTO      </t>
    </r>
    <r>
      <rPr>
        <b/>
        <sz val="10"/>
        <color indexed="10"/>
        <rFont val="Arial"/>
        <family val="2"/>
      </rPr>
      <t xml:space="preserve"> </t>
    </r>
    <r>
      <rPr>
        <b/>
        <i/>
        <sz val="8"/>
        <color indexed="10"/>
        <rFont val="Arial"/>
        <family val="2"/>
      </rPr>
      <t>no escribir nada</t>
    </r>
  </si>
  <si>
    <t>TIPO DEL PROYECTO</t>
  </si>
  <si>
    <t>Festival Recreativo</t>
  </si>
  <si>
    <t>CCDYR Icoder</t>
  </si>
  <si>
    <t>Santa Barbara</t>
  </si>
  <si>
    <t>Centro</t>
  </si>
  <si>
    <t>Realización Juegos Recreativos</t>
  </si>
  <si>
    <t xml:space="preserve">Se Logro la Participación niños y Jovenes </t>
  </si>
  <si>
    <t>San Rafael</t>
  </si>
  <si>
    <t>Estadio</t>
  </si>
  <si>
    <t>Se Logro la Partisipación niños y Jovenes y adultos</t>
  </si>
  <si>
    <t>Flores</t>
  </si>
  <si>
    <t>Polideportivo</t>
  </si>
  <si>
    <t>Santo Domingo</t>
  </si>
  <si>
    <t>Se Logro la Particiopación niños y Jovenes</t>
  </si>
  <si>
    <t>Belén</t>
  </si>
  <si>
    <t xml:space="preserve">Se Logro la Particvipaciión niños y Jovenes </t>
  </si>
  <si>
    <t>Heredia</t>
  </si>
  <si>
    <t xml:space="preserve">Se Logro la Participación niñois y Jovenes </t>
  </si>
  <si>
    <t>Barva</t>
  </si>
  <si>
    <t>Cetro</t>
  </si>
  <si>
    <t>San Isidro</t>
  </si>
  <si>
    <t>San Pablo</t>
  </si>
  <si>
    <t>Región Cubujuqui</t>
  </si>
  <si>
    <t>Domingos en Movimientos</t>
  </si>
  <si>
    <t>Festival recreativo</t>
  </si>
  <si>
    <t>Celebración Día Nacional del Deporte</t>
  </si>
  <si>
    <t>Los Chiles en Movimiento</t>
  </si>
  <si>
    <t>Cada mes</t>
  </si>
  <si>
    <t>Febrero</t>
  </si>
  <si>
    <t>Marzo</t>
  </si>
  <si>
    <t>Ciudad Quesada</t>
  </si>
  <si>
    <t>Cuatro Esquinas Pital</t>
  </si>
  <si>
    <t>Upala centro</t>
  </si>
  <si>
    <t>Los Chiles centro</t>
  </si>
  <si>
    <t>CANTON</t>
  </si>
  <si>
    <t>San Carlos</t>
  </si>
  <si>
    <t>Upala</t>
  </si>
  <si>
    <t>Los Chiles</t>
  </si>
  <si>
    <t>Actividad realizada en cooordinación con la Recafis</t>
  </si>
  <si>
    <t>Actividad recreativa coordinada con el CCCI de San Carlos</t>
  </si>
  <si>
    <t>Coordinado con el Comité Cantonal de deportes y Recreación</t>
  </si>
  <si>
    <t>Coordinado con  el Subsistema de Protección a laNiñez y Adolescencia</t>
  </si>
  <si>
    <t>Región Huetar Norte</t>
  </si>
  <si>
    <t>PANI</t>
  </si>
  <si>
    <t>RECAFIS</t>
  </si>
  <si>
    <t>CCI</t>
  </si>
  <si>
    <t>CCDR San Carlos</t>
  </si>
  <si>
    <t>Región Brunca</t>
  </si>
  <si>
    <t xml:space="preserve">Carrera Atletica </t>
  </si>
  <si>
    <t>C. Organizador</t>
  </si>
  <si>
    <t>19-03-017</t>
  </si>
  <si>
    <t>Buenos Aires</t>
  </si>
  <si>
    <t xml:space="preserve">Santa María </t>
  </si>
  <si>
    <t>Carrera alta Montaña se aporta Producto  Alimenticio.</t>
  </si>
  <si>
    <t>No fue lo que se esperaba</t>
  </si>
  <si>
    <t>Día Nacional delDeporte</t>
  </si>
  <si>
    <t>26-03-017</t>
  </si>
  <si>
    <t>Pérez Zeledón</t>
  </si>
  <si>
    <t>Celebración día Nacional del Depore</t>
  </si>
  <si>
    <t>Exelentes</t>
  </si>
  <si>
    <t>Región Huetar Atlántica</t>
  </si>
  <si>
    <t>CAPACITACIÓN</t>
  </si>
  <si>
    <t>MEP- Icoder</t>
  </si>
  <si>
    <t>Matina</t>
  </si>
  <si>
    <t>CHUMICO, Matina</t>
  </si>
  <si>
    <t>charla sobre actividad física</t>
  </si>
  <si>
    <t>objetivo convocar comunidad indigena de Chumico</t>
  </si>
  <si>
    <t>Taller actividad física</t>
  </si>
  <si>
    <t>Siquirres</t>
  </si>
  <si>
    <t>charla  actividad física y circuito de actividaes lúdicas</t>
  </si>
  <si>
    <t>participación de niños con sobrepeso EBAIS</t>
  </si>
  <si>
    <t>UCA-icoder</t>
  </si>
  <si>
    <t>02/03/717</t>
  </si>
  <si>
    <t>charla sobre Recreación y dinámicas</t>
  </si>
  <si>
    <t xml:space="preserve"> objetivo convocar comunidad universitaria</t>
  </si>
  <si>
    <t>Carrandí, Matina</t>
  </si>
  <si>
    <t>estación juegos tradicionales/juegos cooperativos</t>
  </si>
  <si>
    <t>participación mayoritaria de escolares</t>
  </si>
  <si>
    <t>Festival fut 7</t>
  </si>
  <si>
    <t>Visión Mundial</t>
  </si>
  <si>
    <t>festival de futbol-7 femenino y masculino</t>
  </si>
  <si>
    <t>total participación escolar en festival</t>
  </si>
  <si>
    <t>Caminata Recreativa</t>
  </si>
  <si>
    <t>COOPROTURIS</t>
  </si>
  <si>
    <t>Punta de Lanza, Matina</t>
  </si>
  <si>
    <t>Caminata recreativa y charla actividad física</t>
  </si>
  <si>
    <t>todos los participantes disfrutaron la caminata</t>
  </si>
  <si>
    <t>Dia nacional Deporte</t>
  </si>
  <si>
    <t>Espavel de Matina</t>
  </si>
  <si>
    <t>juegos tradicionales, actividades deportivas</t>
  </si>
  <si>
    <t>alto porcentaje de participación actividades el Dia del Deporte</t>
  </si>
  <si>
    <t>RECAFIS- Icoder</t>
  </si>
  <si>
    <t>Nairy Awari, Siquirres</t>
  </si>
  <si>
    <t>juegos tradicionales, juegos cooperativos</t>
  </si>
  <si>
    <t>inclusion población indígena en actividades recreativas</t>
  </si>
  <si>
    <t>Cartago</t>
  </si>
  <si>
    <t>Alvarado</t>
  </si>
  <si>
    <t>Paraíso</t>
  </si>
  <si>
    <t>Turrialba</t>
  </si>
  <si>
    <t>La Unión</t>
  </si>
  <si>
    <t>Oreamuno</t>
  </si>
  <si>
    <t>El Guarco</t>
  </si>
  <si>
    <t>Jiménez</t>
  </si>
  <si>
    <t>Región Guarco</t>
  </si>
  <si>
    <t>Pacayas</t>
  </si>
  <si>
    <t>Tres Rios</t>
  </si>
  <si>
    <t>Tejar</t>
  </si>
  <si>
    <t>Juan Viñas</t>
  </si>
  <si>
    <t>Dia del Deporte</t>
  </si>
  <si>
    <t>CCDR/ICODER</t>
  </si>
  <si>
    <t>Región Chorotega</t>
  </si>
  <si>
    <t xml:space="preserve">Dia del deporte </t>
  </si>
  <si>
    <t>Abangares</t>
  </si>
  <si>
    <t xml:space="preserve">Actividades Deportivas y Recreativas </t>
  </si>
  <si>
    <t>276 Participantes</t>
  </si>
  <si>
    <t>Bagaces</t>
  </si>
  <si>
    <t>240 Participantes</t>
  </si>
  <si>
    <t>Cañas</t>
  </si>
  <si>
    <t xml:space="preserve">228 Participantes </t>
  </si>
  <si>
    <t>Carrillo</t>
  </si>
  <si>
    <t xml:space="preserve">166 Participantes </t>
  </si>
  <si>
    <t>Hojancha</t>
  </si>
  <si>
    <t xml:space="preserve">126 Participantes </t>
  </si>
  <si>
    <t xml:space="preserve">La Cruz </t>
  </si>
  <si>
    <t>180 Participantes</t>
  </si>
  <si>
    <t>Liberia</t>
  </si>
  <si>
    <t xml:space="preserve">416 Participantes </t>
  </si>
  <si>
    <t>Nandayure</t>
  </si>
  <si>
    <t xml:space="preserve">196 Participantes </t>
  </si>
  <si>
    <t>Nicoya</t>
  </si>
  <si>
    <t xml:space="preserve">206 Participantes </t>
  </si>
  <si>
    <t>Santa Cruz</t>
  </si>
  <si>
    <t>1470 Participantes</t>
  </si>
  <si>
    <t>Tilarán</t>
  </si>
  <si>
    <t>776 Participantes</t>
  </si>
  <si>
    <t>Colorado</t>
  </si>
  <si>
    <t>Región Coyoche</t>
  </si>
  <si>
    <t>Región Pacífico Central</t>
  </si>
  <si>
    <t>Puntarenas</t>
  </si>
  <si>
    <t>Taller de Capacitación</t>
  </si>
  <si>
    <t>CCDR/IFAM/IOCDER</t>
  </si>
  <si>
    <t>Día Internacional de las Mujeres</t>
  </si>
  <si>
    <t xml:space="preserve">Capacitación </t>
  </si>
  <si>
    <t>Caminata</t>
  </si>
  <si>
    <t>Feria Ponele a la Vida</t>
  </si>
  <si>
    <t>Celebración Dia Nac. Deporte</t>
  </si>
  <si>
    <t>Grecia</t>
  </si>
  <si>
    <t>Poás</t>
  </si>
  <si>
    <t xml:space="preserve">Grecia </t>
  </si>
  <si>
    <t>Regional</t>
  </si>
  <si>
    <t>Carrillos</t>
  </si>
  <si>
    <t xml:space="preserve">Santa Gertrudis </t>
  </si>
  <si>
    <t>24-25-26/03/ 2017</t>
  </si>
  <si>
    <t>Talleres de capacitación: Planificación Deportiva Basica y Prevención del Dopaje en el Deporte.</t>
  </si>
  <si>
    <t xml:space="preserve">Realización de caminata al Volcan Poás  Recorrido: Del Poloideportivo de Poás al Volcan Poás  Coordinación: C.C.D y R. y Municipalidad de Poás. </t>
  </si>
  <si>
    <t>Celebración Actividad RECAFIS  Proyecto: Ponele a la Vidad  Actividadad: Feria Ponele a la Vidad.  Actividades recreativas y de salud. Coordinación: RECAFIS - Poás.</t>
  </si>
  <si>
    <t xml:space="preserve">Celebración Especial: Día Nacional del Deporte 2017 Festival Deportivo y Recreativo Sede: Colegio de Santa Gertrudis de Grecia. </t>
  </si>
  <si>
    <t>Vasquez de Coronado</t>
  </si>
  <si>
    <t>Moravia</t>
  </si>
  <si>
    <t>Tibás</t>
  </si>
  <si>
    <t>Goicoechea</t>
  </si>
  <si>
    <t>Curridabat</t>
  </si>
  <si>
    <t>Aserri</t>
  </si>
  <si>
    <t>Acosta</t>
  </si>
  <si>
    <t>Leon Cortéz</t>
  </si>
  <si>
    <t>Desamparados</t>
  </si>
  <si>
    <t>León Cortéz</t>
  </si>
  <si>
    <t>Celebración Especial: Día Nacional del Deporte 2017 Festival Deportivo y Recreativo</t>
  </si>
  <si>
    <t>Celebración Especial: Festival Deportivo y Recreativo en la Comudan de León Cortéz</t>
  </si>
  <si>
    <t>Palmares</t>
  </si>
  <si>
    <t>Naranjo</t>
  </si>
  <si>
    <t xml:space="preserve">Poás </t>
  </si>
  <si>
    <t>Palmarers</t>
  </si>
  <si>
    <t>San Pedro</t>
  </si>
  <si>
    <t>Festival Deportivo y Recreativo</t>
  </si>
  <si>
    <t>Festival Recreativo Estudiantil</t>
  </si>
  <si>
    <t>Feria Alimentación Saludable</t>
  </si>
  <si>
    <t>Día Internacional del Desafío</t>
  </si>
  <si>
    <t>29 y 30 Abril</t>
  </si>
  <si>
    <t>Celebración Festival Deportivo y Recreativo-Palmares 2017 Actividades:Baloncesto,Natación,Patinaje,Bicicros,Aerobicos y otros eventos Coordinación C.C.D y R-Palmares</t>
  </si>
  <si>
    <t>Celebración Festival  Recreativo Estudiantil-2017 Actividades:Juegos Recreativos Organizados y Actividad Fisica(ejercicios) Coordinación:RECAFIS-Poás</t>
  </si>
  <si>
    <t>Celebración Actividad RECAFIS Proyecto:Ponéle a la Vida Actividad:Feria Alimentación Saludable Actividades:Stands y Juegos Recreativos Coordinación:RECAFIS-Naranjo</t>
  </si>
  <si>
    <t>Celebración:Día Internacional del Desafío-2017 Actividades:Futbol,Fut-Sala,Voleibol,Juegos Recreativos,Ejercicios,Caminatas y otros eventos Coordinación:RECAFIS-Poás</t>
  </si>
  <si>
    <t>Celebración:Día Internacional del Desafío-2017 Actividades:Natación,Juegos Recreativos,Ejercicios,Caminatas y otros eventos Coordinación:C.C.D y R-Palmares</t>
  </si>
  <si>
    <t>Celebración:Día Internacional del Desafío-2017 Actividades:Mejengas,Balancesto,,Natación,Caminantes,Actividades Recreativas y Ejercicios. Coordinación:C.C.D y R-Naranjo</t>
  </si>
  <si>
    <t>Festival Recreativo con Jóvenes de 7mo año Liceo Poás</t>
  </si>
  <si>
    <t>Liceo Poás ICODER</t>
  </si>
  <si>
    <t>Campamento Recreativo</t>
  </si>
  <si>
    <t>Silor San Ramón ICODER</t>
  </si>
  <si>
    <t>Alajuela</t>
  </si>
  <si>
    <t>Parque Fraijanes</t>
  </si>
  <si>
    <t>Campamento Recreativo con Personas con Discapacidad del Silor de San Ramón</t>
  </si>
  <si>
    <t xml:space="preserve">Día del Desafio </t>
  </si>
  <si>
    <t>Mayo</t>
  </si>
  <si>
    <t>Ciclismo Recreativo Familiar</t>
  </si>
  <si>
    <t>Feria del Chiverri</t>
  </si>
  <si>
    <t>Campamento Escuelas Fútbol Recreativo</t>
  </si>
  <si>
    <t>Celebración del Día Mundial de la Salud</t>
  </si>
  <si>
    <t>Feria Interinstitucional Univ. Santa Paola</t>
  </si>
  <si>
    <t>Capacitación a CCDR</t>
  </si>
  <si>
    <t>Juegos Recreativos</t>
  </si>
  <si>
    <t xml:space="preserve">Feria Interinstitucional </t>
  </si>
  <si>
    <t>Carrera, Caminata Recreativa</t>
  </si>
  <si>
    <t>Abril</t>
  </si>
  <si>
    <t>mayo</t>
  </si>
  <si>
    <t xml:space="preserve">Junio </t>
  </si>
  <si>
    <t>Zarcero</t>
  </si>
  <si>
    <t>Sarapiquí</t>
  </si>
  <si>
    <t>Guatuso</t>
  </si>
  <si>
    <t>San Ramón</t>
  </si>
  <si>
    <t>Bijagua</t>
  </si>
  <si>
    <t>Laguna</t>
  </si>
  <si>
    <t>Jabillos</t>
  </si>
  <si>
    <t>Puerto Viejo</t>
  </si>
  <si>
    <t>Venecia</t>
  </si>
  <si>
    <t>Pital</t>
  </si>
  <si>
    <t>Aguas Zarcas</t>
  </si>
  <si>
    <t>Santa Rosa Pocosol</t>
  </si>
  <si>
    <t>Boca de arenal</t>
  </si>
  <si>
    <t>Colonia Puntarenas</t>
  </si>
  <si>
    <t>Canalete</t>
  </si>
  <si>
    <t>Katira</t>
  </si>
  <si>
    <t>El Pavón</t>
  </si>
  <si>
    <t>Caño Negro</t>
  </si>
  <si>
    <t>San Ramón centro</t>
  </si>
  <si>
    <t>Zarcero centro</t>
  </si>
  <si>
    <t>Horquetas</t>
  </si>
  <si>
    <t>La Virgen</t>
  </si>
  <si>
    <t>Abanico  Peñas Blancas</t>
  </si>
  <si>
    <t>Cooquital de Los Chiles</t>
  </si>
  <si>
    <t>Talamanca</t>
  </si>
  <si>
    <t>Pococí</t>
  </si>
  <si>
    <t>Bataan</t>
  </si>
  <si>
    <t>La Alegría</t>
  </si>
  <si>
    <t>Siquirres central</t>
  </si>
  <si>
    <t>Pacuarito, la Francia, Betania</t>
  </si>
  <si>
    <t>Bribri, Shiroles, Suretka</t>
  </si>
  <si>
    <t>Bataan, Matina, 28Millas</t>
  </si>
  <si>
    <t>Guápiles,Cariari,Los Angeles</t>
  </si>
  <si>
    <t>Guápiles</t>
  </si>
  <si>
    <t>Kachabry</t>
  </si>
  <si>
    <t>Día del Deporte</t>
  </si>
  <si>
    <t>Taller Recreacion</t>
  </si>
  <si>
    <t>Dia Nacional Deporte</t>
  </si>
  <si>
    <t>Día del Desafío</t>
  </si>
  <si>
    <t>Dia del Desafío</t>
  </si>
  <si>
    <t>Feria recreativa cultural</t>
  </si>
  <si>
    <t>MEP- Icoder-MSP</t>
  </si>
  <si>
    <t>ICODER/RECAFIS</t>
  </si>
  <si>
    <t>CCDRS/municip Siq</t>
  </si>
  <si>
    <t>CCDR Siquirres</t>
  </si>
  <si>
    <t>CCDR Talamanca</t>
  </si>
  <si>
    <t>CCDR Matina</t>
  </si>
  <si>
    <t>CCDR Pococí</t>
  </si>
  <si>
    <t>Icoder/CCDR Pococí</t>
  </si>
  <si>
    <t>activs recreativas, festival deportivo, juegos tradicionales</t>
  </si>
  <si>
    <t>charla y actividades recreativas</t>
  </si>
  <si>
    <t>atletismo, act recreativas, voleybol césped, zumba, t mesa</t>
  </si>
  <si>
    <t>caminatas, zumba, juegos, actividades deportivas</t>
  </si>
  <si>
    <t>capacitación gestion administrativa a ccdr H-A</t>
  </si>
  <si>
    <t>Festival deportivo, juegos y actividades indígenas</t>
  </si>
  <si>
    <t>participación de la mayoría de estudiantes</t>
  </si>
  <si>
    <t>capacitación e integración de RECAFIS</t>
  </si>
  <si>
    <t>Recuperar la celebración del Día del Deporte</t>
  </si>
  <si>
    <t>Integrar y sensibilización a la actividad física</t>
  </si>
  <si>
    <t>Promoción del Atletismo</t>
  </si>
  <si>
    <t>Promoción Deportiva</t>
  </si>
  <si>
    <t>Deportivo y Recreativo</t>
  </si>
  <si>
    <t>Ciclismo Recreativo</t>
  </si>
  <si>
    <t>CCDR-ICODER</t>
  </si>
  <si>
    <t>Mep+Icoder</t>
  </si>
  <si>
    <t>Recafis</t>
  </si>
  <si>
    <t>24-04-017</t>
  </si>
  <si>
    <t>28-05-017</t>
  </si>
  <si>
    <t>25-06-017</t>
  </si>
  <si>
    <t>24-06-017</t>
  </si>
  <si>
    <t xml:space="preserve">Pérez Zeledón </t>
  </si>
  <si>
    <t>Corredores</t>
  </si>
  <si>
    <t xml:space="preserve">San Isidro </t>
  </si>
  <si>
    <t>Rivas de P Z.</t>
  </si>
  <si>
    <t>Canoas la Cuesta</t>
  </si>
  <si>
    <t xml:space="preserve">Apoyo en P. Alimenticios </t>
  </si>
  <si>
    <t>Excelente</t>
  </si>
  <si>
    <t>Apoyo Con prod. Alimenticios.</t>
  </si>
  <si>
    <t>Regulares</t>
  </si>
  <si>
    <t>Atletismo de Juegos Estudiantiles</t>
  </si>
  <si>
    <t>Se esperaba más Participación</t>
  </si>
  <si>
    <t>10 Y 11 JUN</t>
  </si>
  <si>
    <t>Región Central B</t>
  </si>
  <si>
    <t>Región Central A</t>
  </si>
  <si>
    <t>San Antonio de Tulín</t>
  </si>
  <si>
    <t>Purires</t>
  </si>
  <si>
    <t>La Angostura</t>
  </si>
  <si>
    <t>Mata de platano</t>
  </si>
  <si>
    <t>La Pavona</t>
  </si>
  <si>
    <t>San Francisco</t>
  </si>
  <si>
    <t>Mora</t>
  </si>
  <si>
    <t>Montes de Oca</t>
  </si>
  <si>
    <t>Galán</t>
  </si>
  <si>
    <t>Bijagual</t>
  </si>
  <si>
    <t>La Esperanza</t>
  </si>
  <si>
    <t>Quebrada Azul</t>
  </si>
  <si>
    <t>Monterrey</t>
  </si>
  <si>
    <t>San Luis</t>
  </si>
  <si>
    <t>Marcos Pérez</t>
  </si>
  <si>
    <t>Escazú</t>
  </si>
  <si>
    <t>Pasoagres</t>
  </si>
  <si>
    <t>Lagunas</t>
  </si>
  <si>
    <t>Santa Ana</t>
  </si>
  <si>
    <t>Puriscal</t>
  </si>
  <si>
    <t>Cervatana</t>
  </si>
  <si>
    <t>Santiago</t>
  </si>
  <si>
    <t>Junquillo Arriba</t>
  </si>
  <si>
    <t>Candelarita</t>
  </si>
  <si>
    <t>Zapatón Chires</t>
  </si>
  <si>
    <t>Alajuelita</t>
  </si>
  <si>
    <t>Concepción</t>
  </si>
  <si>
    <t>La Aurora</t>
  </si>
  <si>
    <t>Picares</t>
  </si>
  <si>
    <t xml:space="preserve">Mora </t>
  </si>
  <si>
    <t>Ciudad Colón</t>
  </si>
  <si>
    <t>San Felipe</t>
  </si>
  <si>
    <t>Se logro la participación niños Jovenes y Adultos</t>
  </si>
  <si>
    <t>Turrubares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</si>
</sst>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i/>
      <sz val="8"/>
      <color indexed="10"/>
      <name val="Arial"/>
      <family val="2"/>
    </font>
    <font>
      <sz val="10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0"/>
        <bgColor indexed="15"/>
      </patternFill>
    </fill>
    <fill>
      <patternFill patternType="solid">
        <fgColor indexed="11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34"/>
      </patternFill>
    </fill>
    <fill>
      <patternFill patternType="solid">
        <fgColor indexed="43"/>
        <bgColor indexed="34"/>
      </patternFill>
    </fill>
    <fill>
      <patternFill patternType="solid">
        <fgColor indexed="4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34"/>
        <bgColor indexed="13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4" xfId="0" applyNumberFormat="1" applyFont="1" applyBorder="1" applyAlignment="1">
      <alignment horizontal="center" wrapText="1"/>
    </xf>
    <xf numFmtId="1" fontId="0" fillId="0" borderId="5" xfId="0" applyNumberFormat="1" applyFont="1" applyBorder="1" applyAlignment="1">
      <alignment horizontal="center" wrapText="1"/>
    </xf>
    <xf numFmtId="1" fontId="0" fillId="0" borderId="6" xfId="0" applyNumberFormat="1" applyFont="1" applyBorder="1" applyAlignment="1">
      <alignment horizontal="center" wrapText="1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4" borderId="0" xfId="0" applyFont="1" applyFill="1"/>
    <xf numFmtId="0" fontId="7" fillId="5" borderId="1" xfId="0" applyFon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164" fontId="7" fillId="5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11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2" fillId="0" borderId="0" xfId="0" applyFont="1"/>
    <xf numFmtId="14" fontId="0" fillId="0" borderId="0" xfId="0" applyNumberFormat="1"/>
    <xf numFmtId="0" fontId="0" fillId="12" borderId="1" xfId="0" applyFill="1" applyBorder="1" applyAlignment="1" applyProtection="1">
      <alignment horizontal="center"/>
      <protection locked="0"/>
    </xf>
    <xf numFmtId="14" fontId="7" fillId="5" borderId="1" xfId="0" applyNumberFormat="1" applyFont="1" applyFill="1" applyBorder="1" applyAlignment="1" applyProtection="1">
      <alignment horizontal="center"/>
      <protection locked="0"/>
    </xf>
    <xf numFmtId="10" fontId="7" fillId="5" borderId="7" xfId="0" applyNumberFormat="1" applyFont="1" applyFill="1" applyBorder="1" applyAlignment="1" applyProtection="1">
      <alignment horizontal="left"/>
      <protection locked="0"/>
    </xf>
    <xf numFmtId="0" fontId="0" fillId="5" borderId="7" xfId="0" applyFill="1" applyBorder="1" applyProtection="1">
      <protection locked="0"/>
    </xf>
    <xf numFmtId="0" fontId="0" fillId="5" borderId="7" xfId="0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5" borderId="8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13" borderId="1" xfId="0" applyFill="1" applyBorder="1" applyAlignment="1" applyProtection="1">
      <alignment horizontal="center"/>
      <protection locked="0"/>
    </xf>
    <xf numFmtId="0" fontId="0" fillId="14" borderId="1" xfId="0" applyFill="1" applyBorder="1" applyAlignment="1" applyProtection="1">
      <alignment horizontal="center"/>
      <protection locked="0"/>
    </xf>
    <xf numFmtId="0" fontId="0" fillId="15" borderId="1" xfId="0" applyFill="1" applyBorder="1" applyAlignment="1" applyProtection="1">
      <alignment horizontal="center"/>
      <protection locked="0"/>
    </xf>
    <xf numFmtId="0" fontId="0" fillId="16" borderId="1" xfId="0" applyFill="1" applyBorder="1" applyAlignment="1" applyProtection="1">
      <alignment horizontal="center"/>
      <protection locked="0"/>
    </xf>
    <xf numFmtId="0" fontId="7" fillId="17" borderId="1" xfId="0" applyFont="1" applyFill="1" applyBorder="1" applyAlignment="1" applyProtection="1">
      <alignment horizontal="center"/>
      <protection locked="0"/>
    </xf>
    <xf numFmtId="0" fontId="0" fillId="13" borderId="1" xfId="0" applyFont="1" applyFill="1" applyBorder="1" applyAlignment="1" applyProtection="1">
      <alignment horizontal="center"/>
      <protection locked="0"/>
    </xf>
    <xf numFmtId="0" fontId="0" fillId="18" borderId="1" xfId="0" applyFill="1" applyBorder="1" applyAlignment="1" applyProtection="1">
      <alignment horizontal="center"/>
      <protection locked="0"/>
    </xf>
    <xf numFmtId="0" fontId="0" fillId="19" borderId="0" xfId="0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" fontId="0" fillId="6" borderId="1" xfId="0" applyNumberForma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29"/>
  <sheetViews>
    <sheetView tabSelected="1" topLeftCell="L1" workbookViewId="0">
      <selection activeCell="N228" sqref="N228"/>
    </sheetView>
  </sheetViews>
  <sheetFormatPr baseColWidth="10" defaultRowHeight="15" x14ac:dyDescent="0.25"/>
  <cols>
    <col min="10" max="10" width="34.28515625" customWidth="1"/>
    <col min="11" max="11" width="16.28515625" customWidth="1"/>
    <col min="13" max="13" width="13.85546875" customWidth="1"/>
    <col min="14" max="14" width="20.140625" customWidth="1"/>
    <col min="22" max="22" width="63.28515625" customWidth="1"/>
    <col min="23" max="23" width="48.42578125" customWidth="1"/>
  </cols>
  <sheetData>
    <row r="2" spans="1:23" x14ac:dyDescent="0.25">
      <c r="B2" s="21" t="s">
        <v>0</v>
      </c>
      <c r="C2" s="21"/>
      <c r="D2" s="21"/>
    </row>
    <row r="4" spans="1:23" x14ac:dyDescent="0.25">
      <c r="B4" s="9" t="s">
        <v>42</v>
      </c>
      <c r="C4" s="9"/>
    </row>
    <row r="5" spans="1:23" x14ac:dyDescent="0.25">
      <c r="B5" s="49" t="s">
        <v>15</v>
      </c>
      <c r="C5" s="49" t="s">
        <v>16</v>
      </c>
      <c r="D5" s="49" t="s">
        <v>17</v>
      </c>
      <c r="E5" s="49" t="s">
        <v>18</v>
      </c>
      <c r="F5" s="49" t="s">
        <v>19</v>
      </c>
      <c r="G5" s="49"/>
      <c r="H5" s="49"/>
      <c r="I5" s="49"/>
      <c r="J5" s="48" t="s">
        <v>20</v>
      </c>
      <c r="K5" s="48" t="s">
        <v>1</v>
      </c>
      <c r="L5" s="48" t="s">
        <v>2</v>
      </c>
      <c r="M5" s="48" t="s">
        <v>54</v>
      </c>
      <c r="N5" s="48" t="s">
        <v>3</v>
      </c>
      <c r="O5" s="46" t="s">
        <v>4</v>
      </c>
      <c r="P5" s="46"/>
      <c r="Q5" s="46"/>
      <c r="R5" s="46"/>
      <c r="S5" s="46"/>
      <c r="T5" s="46"/>
      <c r="U5" s="46"/>
      <c r="V5" s="46"/>
      <c r="W5" s="46"/>
    </row>
    <row r="6" spans="1:23" x14ac:dyDescent="0.25">
      <c r="B6" s="49"/>
      <c r="C6" s="49"/>
      <c r="D6" s="49"/>
      <c r="E6" s="49"/>
      <c r="F6" s="49"/>
      <c r="G6" s="49"/>
      <c r="H6" s="49"/>
      <c r="I6" s="49"/>
      <c r="J6" s="48"/>
      <c r="K6" s="48"/>
      <c r="L6" s="48"/>
      <c r="M6" s="48"/>
      <c r="N6" s="48"/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47" t="s">
        <v>6</v>
      </c>
      <c r="W6" s="47" t="s">
        <v>7</v>
      </c>
    </row>
    <row r="7" spans="1:23" ht="24" x14ac:dyDescent="0.25">
      <c r="B7" s="49"/>
      <c r="C7" s="49"/>
      <c r="D7" s="49"/>
      <c r="E7" s="49"/>
      <c r="F7" s="49"/>
      <c r="G7" s="49"/>
      <c r="H7" s="49"/>
      <c r="I7" s="49"/>
      <c r="J7" s="48"/>
      <c r="K7" s="48"/>
      <c r="L7" s="48"/>
      <c r="M7" s="48"/>
      <c r="N7" s="48"/>
      <c r="O7" s="2" t="s">
        <v>8</v>
      </c>
      <c r="P7" s="2" t="s">
        <v>9</v>
      </c>
      <c r="Q7" s="2" t="s">
        <v>10</v>
      </c>
      <c r="R7" s="2" t="s">
        <v>11</v>
      </c>
      <c r="S7" s="2" t="s">
        <v>12</v>
      </c>
      <c r="T7" s="2" t="s">
        <v>13</v>
      </c>
      <c r="U7" s="2" t="s">
        <v>14</v>
      </c>
      <c r="V7" s="47"/>
      <c r="W7" s="47"/>
    </row>
    <row r="8" spans="1:23" x14ac:dyDescent="0.25">
      <c r="A8">
        <v>1</v>
      </c>
      <c r="B8" s="3">
        <v>5</v>
      </c>
      <c r="C8" s="3">
        <v>5</v>
      </c>
      <c r="D8" s="3">
        <v>12</v>
      </c>
      <c r="E8" s="3">
        <v>17</v>
      </c>
      <c r="F8" s="4">
        <v>5</v>
      </c>
      <c r="G8" s="5">
        <v>2</v>
      </c>
      <c r="H8" s="5">
        <v>12</v>
      </c>
      <c r="I8" s="6">
        <v>17</v>
      </c>
      <c r="J8" s="3" t="s">
        <v>21</v>
      </c>
      <c r="K8" s="3" t="s">
        <v>22</v>
      </c>
      <c r="L8" s="7">
        <v>42739</v>
      </c>
      <c r="M8" s="3" t="s">
        <v>23</v>
      </c>
      <c r="N8" s="3" t="s">
        <v>24</v>
      </c>
      <c r="O8" s="3">
        <v>250</v>
      </c>
      <c r="P8" s="3">
        <v>100</v>
      </c>
      <c r="Q8" s="3"/>
      <c r="R8" s="3"/>
      <c r="S8" s="3">
        <v>200</v>
      </c>
      <c r="T8" s="3">
        <v>150</v>
      </c>
      <c r="U8" s="3"/>
      <c r="V8" s="3" t="s">
        <v>25</v>
      </c>
      <c r="W8" s="3" t="s">
        <v>26</v>
      </c>
    </row>
    <row r="9" spans="1:23" x14ac:dyDescent="0.25">
      <c r="A9">
        <v>2</v>
      </c>
      <c r="B9" s="3">
        <v>5</v>
      </c>
      <c r="C9" s="3">
        <v>9</v>
      </c>
      <c r="D9" s="3">
        <v>12</v>
      </c>
      <c r="E9" s="3">
        <v>17</v>
      </c>
      <c r="F9" s="4">
        <v>5</v>
      </c>
      <c r="G9" s="5">
        <v>9</v>
      </c>
      <c r="H9" s="5">
        <v>12</v>
      </c>
      <c r="I9" s="6">
        <v>17</v>
      </c>
      <c r="J9" s="3" t="s">
        <v>21</v>
      </c>
      <c r="K9" s="3" t="s">
        <v>22</v>
      </c>
      <c r="L9" s="7">
        <v>42739</v>
      </c>
      <c r="M9" s="3" t="s">
        <v>27</v>
      </c>
      <c r="N9" s="3" t="s">
        <v>28</v>
      </c>
      <c r="O9" s="3">
        <v>500</v>
      </c>
      <c r="P9" s="3">
        <v>200</v>
      </c>
      <c r="Q9" s="3">
        <v>200</v>
      </c>
      <c r="R9" s="3"/>
      <c r="S9" s="3">
        <v>450</v>
      </c>
      <c r="T9" s="3">
        <v>450</v>
      </c>
      <c r="U9" s="3"/>
      <c r="V9" s="3" t="s">
        <v>25</v>
      </c>
      <c r="W9" s="3" t="s">
        <v>29</v>
      </c>
    </row>
    <row r="10" spans="1:23" x14ac:dyDescent="0.25">
      <c r="A10">
        <v>3</v>
      </c>
      <c r="B10" s="3">
        <v>5</v>
      </c>
      <c r="C10" s="3">
        <v>3</v>
      </c>
      <c r="D10" s="3">
        <v>12</v>
      </c>
      <c r="E10" s="3">
        <v>17</v>
      </c>
      <c r="F10" s="4">
        <v>5</v>
      </c>
      <c r="G10" s="5">
        <v>3</v>
      </c>
      <c r="H10" s="5">
        <v>12</v>
      </c>
      <c r="I10" s="6">
        <v>17</v>
      </c>
      <c r="J10" s="3" t="s">
        <v>21</v>
      </c>
      <c r="K10" s="3" t="s">
        <v>22</v>
      </c>
      <c r="L10" s="7">
        <v>42791</v>
      </c>
      <c r="M10" s="3" t="s">
        <v>30</v>
      </c>
      <c r="N10" s="3" t="s">
        <v>31</v>
      </c>
      <c r="O10" s="3">
        <v>350</v>
      </c>
      <c r="P10" s="3">
        <v>150</v>
      </c>
      <c r="Q10" s="3">
        <v>200</v>
      </c>
      <c r="R10" s="3"/>
      <c r="S10" s="3">
        <v>350</v>
      </c>
      <c r="T10" s="3">
        <v>350</v>
      </c>
      <c r="U10" s="3"/>
      <c r="V10" s="3" t="s">
        <v>25</v>
      </c>
      <c r="W10" s="3" t="s">
        <v>26</v>
      </c>
    </row>
    <row r="11" spans="1:23" x14ac:dyDescent="0.25">
      <c r="A11">
        <v>4</v>
      </c>
      <c r="B11" s="3">
        <v>5</v>
      </c>
      <c r="C11" s="3">
        <v>6</v>
      </c>
      <c r="D11" s="3">
        <v>12</v>
      </c>
      <c r="E11" s="3">
        <v>17</v>
      </c>
      <c r="F11" s="4">
        <v>5</v>
      </c>
      <c r="G11" s="5">
        <v>6</v>
      </c>
      <c r="H11" s="5">
        <v>12</v>
      </c>
      <c r="I11" s="6">
        <v>17</v>
      </c>
      <c r="J11" s="3" t="s">
        <v>21</v>
      </c>
      <c r="K11" s="3" t="s">
        <v>22</v>
      </c>
      <c r="L11" s="7">
        <v>42767</v>
      </c>
      <c r="M11" s="3" t="s">
        <v>32</v>
      </c>
      <c r="N11" s="3" t="s">
        <v>31</v>
      </c>
      <c r="O11" s="3">
        <v>350</v>
      </c>
      <c r="P11" s="3">
        <v>90</v>
      </c>
      <c r="Q11" s="3">
        <v>100</v>
      </c>
      <c r="R11" s="3"/>
      <c r="S11" s="3">
        <v>290</v>
      </c>
      <c r="T11" s="3">
        <v>250</v>
      </c>
      <c r="U11" s="3"/>
      <c r="V11" s="3" t="s">
        <v>25</v>
      </c>
      <c r="W11" s="3" t="s">
        <v>26</v>
      </c>
    </row>
    <row r="12" spans="1:23" x14ac:dyDescent="0.25">
      <c r="A12">
        <v>5</v>
      </c>
      <c r="B12" s="3">
        <v>5</v>
      </c>
      <c r="C12" s="3">
        <v>9</v>
      </c>
      <c r="D12" s="3">
        <v>12</v>
      </c>
      <c r="E12" s="3">
        <v>17</v>
      </c>
      <c r="F12" s="4">
        <v>5</v>
      </c>
      <c r="G12" s="5">
        <v>9</v>
      </c>
      <c r="H12" s="5">
        <v>12</v>
      </c>
      <c r="I12" s="6">
        <v>17</v>
      </c>
      <c r="J12" s="3" t="s">
        <v>21</v>
      </c>
      <c r="K12" s="3" t="s">
        <v>22</v>
      </c>
      <c r="L12" s="7">
        <v>42784</v>
      </c>
      <c r="M12" s="3" t="s">
        <v>27</v>
      </c>
      <c r="N12" s="3" t="s">
        <v>28</v>
      </c>
      <c r="O12" s="3">
        <v>350</v>
      </c>
      <c r="P12" s="3">
        <v>190</v>
      </c>
      <c r="Q12" s="3">
        <v>400</v>
      </c>
      <c r="R12" s="3"/>
      <c r="S12" s="3">
        <v>490</v>
      </c>
      <c r="T12" s="3">
        <v>450</v>
      </c>
      <c r="U12" s="3"/>
      <c r="V12" s="3" t="s">
        <v>25</v>
      </c>
      <c r="W12" s="3" t="s">
        <v>26</v>
      </c>
    </row>
    <row r="13" spans="1:23" x14ac:dyDescent="0.25">
      <c r="A13">
        <v>6</v>
      </c>
      <c r="B13" s="3">
        <v>5</v>
      </c>
      <c r="C13" s="3">
        <v>5</v>
      </c>
      <c r="D13" s="3">
        <v>12</v>
      </c>
      <c r="E13" s="3">
        <v>17</v>
      </c>
      <c r="F13" s="4">
        <v>5</v>
      </c>
      <c r="G13" s="5">
        <v>5</v>
      </c>
      <c r="H13" s="5">
        <v>12</v>
      </c>
      <c r="I13" s="6">
        <v>17</v>
      </c>
      <c r="J13" s="3" t="s">
        <v>21</v>
      </c>
      <c r="K13" s="3" t="s">
        <v>22</v>
      </c>
      <c r="L13" s="7">
        <v>42793</v>
      </c>
      <c r="M13" s="3" t="s">
        <v>23</v>
      </c>
      <c r="N13" s="3" t="s">
        <v>28</v>
      </c>
      <c r="O13" s="8">
        <v>600</v>
      </c>
      <c r="P13" s="3">
        <v>150</v>
      </c>
      <c r="Q13" s="3">
        <v>50</v>
      </c>
      <c r="R13" s="3"/>
      <c r="S13" s="8">
        <v>550</v>
      </c>
      <c r="T13" s="8">
        <v>250</v>
      </c>
      <c r="U13" s="3"/>
      <c r="V13" s="3" t="s">
        <v>25</v>
      </c>
      <c r="W13" s="3" t="s">
        <v>33</v>
      </c>
    </row>
    <row r="14" spans="1:23" x14ac:dyDescent="0.25">
      <c r="A14">
        <v>7</v>
      </c>
      <c r="B14" s="3">
        <v>5</v>
      </c>
      <c r="C14" s="3">
        <v>2</v>
      </c>
      <c r="D14" s="3">
        <v>12</v>
      </c>
      <c r="E14" s="3">
        <v>17</v>
      </c>
      <c r="F14" s="4">
        <v>5</v>
      </c>
      <c r="G14" s="5">
        <v>2</v>
      </c>
      <c r="H14" s="5">
        <v>12</v>
      </c>
      <c r="I14" s="6">
        <v>17</v>
      </c>
      <c r="J14" s="3" t="s">
        <v>21</v>
      </c>
      <c r="K14" s="3" t="s">
        <v>22</v>
      </c>
      <c r="L14" s="7">
        <v>42821</v>
      </c>
      <c r="M14" s="3" t="s">
        <v>34</v>
      </c>
      <c r="N14" s="3" t="s">
        <v>31</v>
      </c>
      <c r="O14" s="8">
        <v>700</v>
      </c>
      <c r="P14" s="3">
        <v>350</v>
      </c>
      <c r="Q14" s="3">
        <v>150</v>
      </c>
      <c r="R14" s="3">
        <v>100</v>
      </c>
      <c r="S14" s="8">
        <v>650</v>
      </c>
      <c r="T14" s="3">
        <v>650</v>
      </c>
      <c r="U14" s="3"/>
      <c r="V14" s="3" t="s">
        <v>25</v>
      </c>
      <c r="W14" s="3" t="s">
        <v>26</v>
      </c>
    </row>
    <row r="15" spans="1:23" x14ac:dyDescent="0.25">
      <c r="A15">
        <v>8</v>
      </c>
      <c r="B15" s="3">
        <v>5</v>
      </c>
      <c r="C15" s="3">
        <v>5</v>
      </c>
      <c r="D15" s="3">
        <v>12</v>
      </c>
      <c r="E15" s="3">
        <v>17</v>
      </c>
      <c r="F15" s="4">
        <v>5</v>
      </c>
      <c r="G15" s="5">
        <v>5</v>
      </c>
      <c r="H15" s="5">
        <v>12</v>
      </c>
      <c r="I15" s="6">
        <v>17</v>
      </c>
      <c r="J15" s="3" t="s">
        <v>21</v>
      </c>
      <c r="K15" s="3" t="s">
        <v>22</v>
      </c>
      <c r="L15" s="7">
        <v>42821</v>
      </c>
      <c r="M15" s="3" t="s">
        <v>23</v>
      </c>
      <c r="N15" s="3" t="s">
        <v>28</v>
      </c>
      <c r="O15" s="8">
        <v>300</v>
      </c>
      <c r="P15" s="3">
        <v>100</v>
      </c>
      <c r="Q15" s="3">
        <v>100</v>
      </c>
      <c r="R15" s="3"/>
      <c r="S15" s="8">
        <v>300</v>
      </c>
      <c r="T15" s="3">
        <v>300</v>
      </c>
      <c r="U15" s="3"/>
      <c r="V15" s="3" t="s">
        <v>25</v>
      </c>
      <c r="W15" s="3" t="s">
        <v>35</v>
      </c>
    </row>
    <row r="16" spans="1:23" x14ac:dyDescent="0.25">
      <c r="A16">
        <v>9</v>
      </c>
      <c r="B16" s="3">
        <v>5</v>
      </c>
      <c r="C16" s="3">
        <v>3</v>
      </c>
      <c r="D16" s="3">
        <v>12</v>
      </c>
      <c r="E16" s="3">
        <v>17</v>
      </c>
      <c r="F16" s="4">
        <v>5</v>
      </c>
      <c r="G16" s="5">
        <v>3</v>
      </c>
      <c r="H16" s="5">
        <v>12</v>
      </c>
      <c r="I16" s="6">
        <v>17</v>
      </c>
      <c r="J16" s="3" t="s">
        <v>21</v>
      </c>
      <c r="K16" s="3" t="s">
        <v>22</v>
      </c>
      <c r="L16" s="7">
        <v>42821</v>
      </c>
      <c r="M16" s="3" t="s">
        <v>30</v>
      </c>
      <c r="N16" s="3" t="s">
        <v>31</v>
      </c>
      <c r="O16" s="3">
        <v>250</v>
      </c>
      <c r="P16" s="3">
        <v>100</v>
      </c>
      <c r="Q16" s="3">
        <v>50</v>
      </c>
      <c r="R16" s="3"/>
      <c r="S16" s="8">
        <v>200</v>
      </c>
      <c r="T16" s="3">
        <v>250</v>
      </c>
      <c r="U16" s="3"/>
      <c r="V16" s="3" t="s">
        <v>25</v>
      </c>
      <c r="W16" s="3" t="s">
        <v>26</v>
      </c>
    </row>
    <row r="17" spans="1:23" x14ac:dyDescent="0.25">
      <c r="A17">
        <v>10</v>
      </c>
      <c r="B17" s="3">
        <v>5</v>
      </c>
      <c r="C17" s="3">
        <v>4</v>
      </c>
      <c r="D17" s="3">
        <v>12</v>
      </c>
      <c r="E17" s="3">
        <v>17</v>
      </c>
      <c r="F17" s="4">
        <v>5</v>
      </c>
      <c r="G17" s="5">
        <v>4</v>
      </c>
      <c r="H17" s="5">
        <v>12</v>
      </c>
      <c r="I17" s="6">
        <v>17</v>
      </c>
      <c r="J17" s="3" t="s">
        <v>21</v>
      </c>
      <c r="K17" s="3" t="s">
        <v>22</v>
      </c>
      <c r="L17" s="7">
        <v>42821</v>
      </c>
      <c r="M17" s="3" t="s">
        <v>36</v>
      </c>
      <c r="N17" s="3" t="s">
        <v>31</v>
      </c>
      <c r="O17" s="3">
        <v>800</v>
      </c>
      <c r="P17" s="3">
        <v>200</v>
      </c>
      <c r="Q17" s="3">
        <v>80</v>
      </c>
      <c r="R17" s="3"/>
      <c r="S17" s="3">
        <v>680</v>
      </c>
      <c r="T17" s="3">
        <v>400</v>
      </c>
      <c r="U17" s="3"/>
      <c r="V17" s="3" t="s">
        <v>25</v>
      </c>
      <c r="W17" s="3" t="s">
        <v>37</v>
      </c>
    </row>
    <row r="18" spans="1:23" x14ac:dyDescent="0.25">
      <c r="A18">
        <v>11</v>
      </c>
      <c r="B18" s="3">
        <v>5</v>
      </c>
      <c r="C18" s="3">
        <v>1</v>
      </c>
      <c r="D18" s="3">
        <v>12</v>
      </c>
      <c r="E18" s="3">
        <v>17</v>
      </c>
      <c r="F18" s="4">
        <v>5</v>
      </c>
      <c r="G18" s="5">
        <v>1</v>
      </c>
      <c r="H18" s="5">
        <v>12</v>
      </c>
      <c r="I18" s="6">
        <v>17</v>
      </c>
      <c r="J18" s="3" t="s">
        <v>21</v>
      </c>
      <c r="K18" s="3" t="s">
        <v>22</v>
      </c>
      <c r="L18" s="7">
        <v>42821</v>
      </c>
      <c r="M18" s="3" t="s">
        <v>38</v>
      </c>
      <c r="N18" s="3" t="s">
        <v>39</v>
      </c>
      <c r="O18" s="8">
        <v>350</v>
      </c>
      <c r="P18" s="3">
        <v>150</v>
      </c>
      <c r="Q18" s="3">
        <v>100</v>
      </c>
      <c r="R18" s="3">
        <v>100</v>
      </c>
      <c r="S18" s="3">
        <v>350</v>
      </c>
      <c r="T18" s="3">
        <v>350</v>
      </c>
      <c r="U18" s="3"/>
      <c r="V18" s="3" t="s">
        <v>25</v>
      </c>
      <c r="W18" s="3" t="s">
        <v>37</v>
      </c>
    </row>
    <row r="19" spans="1:23" x14ac:dyDescent="0.25">
      <c r="A19">
        <v>12</v>
      </c>
      <c r="B19" s="3">
        <v>5</v>
      </c>
      <c r="C19" s="3">
        <v>7</v>
      </c>
      <c r="D19" s="3">
        <v>12</v>
      </c>
      <c r="E19" s="3">
        <v>17</v>
      </c>
      <c r="F19" s="4">
        <v>5</v>
      </c>
      <c r="G19" s="5">
        <v>7</v>
      </c>
      <c r="H19" s="5">
        <v>12</v>
      </c>
      <c r="I19" s="6">
        <v>17</v>
      </c>
      <c r="J19" s="3" t="s">
        <v>21</v>
      </c>
      <c r="K19" s="3" t="s">
        <v>22</v>
      </c>
      <c r="L19" s="7">
        <v>42821</v>
      </c>
      <c r="M19" s="3" t="s">
        <v>40</v>
      </c>
      <c r="N19" s="3" t="s">
        <v>31</v>
      </c>
      <c r="O19" s="8">
        <v>250</v>
      </c>
      <c r="P19" s="8">
        <v>100</v>
      </c>
      <c r="Q19" s="3"/>
      <c r="R19" s="3"/>
      <c r="S19" s="8">
        <v>150</v>
      </c>
      <c r="T19" s="8">
        <v>150</v>
      </c>
      <c r="U19" s="3"/>
      <c r="V19" s="3" t="s">
        <v>25</v>
      </c>
      <c r="W19" s="3" t="s">
        <v>37</v>
      </c>
    </row>
    <row r="20" spans="1:23" x14ac:dyDescent="0.25">
      <c r="A20">
        <v>13</v>
      </c>
      <c r="B20" s="3">
        <v>5</v>
      </c>
      <c r="C20" s="3">
        <v>6</v>
      </c>
      <c r="D20" s="3">
        <v>12</v>
      </c>
      <c r="E20" s="3">
        <v>17</v>
      </c>
      <c r="F20" s="4">
        <v>5</v>
      </c>
      <c r="G20" s="5">
        <v>6</v>
      </c>
      <c r="H20" s="5">
        <v>12</v>
      </c>
      <c r="I20" s="6">
        <v>17</v>
      </c>
      <c r="J20" s="3" t="s">
        <v>21</v>
      </c>
      <c r="K20" s="3" t="s">
        <v>22</v>
      </c>
      <c r="L20" s="7">
        <v>42821</v>
      </c>
      <c r="M20" s="3" t="s">
        <v>32</v>
      </c>
      <c r="N20" s="3" t="s">
        <v>31</v>
      </c>
      <c r="O20" s="8">
        <v>1100</v>
      </c>
      <c r="P20" s="3">
        <v>200</v>
      </c>
      <c r="Q20" s="3">
        <v>100</v>
      </c>
      <c r="R20" s="3"/>
      <c r="S20" s="8">
        <v>650</v>
      </c>
      <c r="T20" s="8">
        <v>750</v>
      </c>
      <c r="U20" s="3"/>
      <c r="V20" s="3" t="s">
        <v>25</v>
      </c>
      <c r="W20" s="3" t="s">
        <v>342</v>
      </c>
    </row>
    <row r="21" spans="1:23" x14ac:dyDescent="0.25">
      <c r="A21">
        <v>14</v>
      </c>
      <c r="B21" s="3">
        <v>5</v>
      </c>
      <c r="C21" s="3">
        <v>8</v>
      </c>
      <c r="D21" s="3">
        <v>12</v>
      </c>
      <c r="E21" s="3">
        <v>17</v>
      </c>
      <c r="F21" s="4">
        <v>5</v>
      </c>
      <c r="G21" s="5">
        <v>8</v>
      </c>
      <c r="H21" s="5">
        <v>12</v>
      </c>
      <c r="I21" s="6">
        <v>17</v>
      </c>
      <c r="J21" s="3" t="s">
        <v>21</v>
      </c>
      <c r="K21" s="3" t="s">
        <v>22</v>
      </c>
      <c r="L21" s="7">
        <v>42821</v>
      </c>
      <c r="M21" s="3" t="s">
        <v>41</v>
      </c>
      <c r="N21" s="3" t="s">
        <v>31</v>
      </c>
      <c r="O21" s="3">
        <v>150</v>
      </c>
      <c r="P21" s="3">
        <v>180</v>
      </c>
      <c r="Q21" s="3">
        <v>150</v>
      </c>
      <c r="R21" s="3">
        <v>10</v>
      </c>
      <c r="S21" s="8">
        <v>290</v>
      </c>
      <c r="T21" s="3">
        <v>200</v>
      </c>
      <c r="U21" s="3"/>
      <c r="V21" s="3" t="s">
        <v>25</v>
      </c>
      <c r="W21" s="3" t="s">
        <v>342</v>
      </c>
    </row>
    <row r="22" spans="1:23" x14ac:dyDescent="0.25">
      <c r="A22">
        <v>15</v>
      </c>
      <c r="B22" s="3">
        <v>5</v>
      </c>
      <c r="C22" s="3">
        <v>9</v>
      </c>
      <c r="D22" s="3">
        <v>12</v>
      </c>
      <c r="E22" s="3">
        <v>17</v>
      </c>
      <c r="F22" s="4">
        <v>5</v>
      </c>
      <c r="G22" s="5">
        <v>9</v>
      </c>
      <c r="H22" s="5">
        <v>12</v>
      </c>
      <c r="I22" s="6">
        <v>17</v>
      </c>
      <c r="J22" s="3" t="s">
        <v>21</v>
      </c>
      <c r="K22" s="3" t="s">
        <v>22</v>
      </c>
      <c r="L22" s="7">
        <v>42821</v>
      </c>
      <c r="M22" s="3" t="s">
        <v>27</v>
      </c>
      <c r="N22" s="3" t="s">
        <v>28</v>
      </c>
      <c r="O22" s="3">
        <v>600</v>
      </c>
      <c r="P22" s="3">
        <v>250</v>
      </c>
      <c r="Q22" s="3">
        <v>200</v>
      </c>
      <c r="R22" s="3">
        <v>300</v>
      </c>
      <c r="S22" s="8">
        <v>1000</v>
      </c>
      <c r="T22" s="3">
        <v>450</v>
      </c>
      <c r="U22" s="3">
        <v>100</v>
      </c>
      <c r="V22" s="3" t="s">
        <v>25</v>
      </c>
      <c r="W22" s="3" t="s">
        <v>26</v>
      </c>
    </row>
    <row r="23" spans="1:23" x14ac:dyDescent="0.25">
      <c r="O23" s="3">
        <f t="shared" ref="O23:U23" si="0">SUM(O8:O22)</f>
        <v>6900</v>
      </c>
      <c r="P23" s="3">
        <f t="shared" si="0"/>
        <v>2510</v>
      </c>
      <c r="Q23" s="3">
        <f t="shared" si="0"/>
        <v>1880</v>
      </c>
      <c r="R23" s="3">
        <f t="shared" si="0"/>
        <v>510</v>
      </c>
      <c r="S23" s="3">
        <f t="shared" si="0"/>
        <v>6600</v>
      </c>
      <c r="T23" s="3">
        <f t="shared" si="0"/>
        <v>5400</v>
      </c>
      <c r="U23" s="3">
        <f t="shared" si="0"/>
        <v>100</v>
      </c>
    </row>
    <row r="25" spans="1:23" x14ac:dyDescent="0.25">
      <c r="B25" s="9" t="s">
        <v>62</v>
      </c>
      <c r="C25" s="9"/>
    </row>
    <row r="26" spans="1:23" x14ac:dyDescent="0.25">
      <c r="B26" s="49" t="s">
        <v>15</v>
      </c>
      <c r="C26" s="49" t="s">
        <v>16</v>
      </c>
      <c r="D26" s="49" t="s">
        <v>17</v>
      </c>
      <c r="E26" s="49" t="s">
        <v>18</v>
      </c>
      <c r="F26" s="49" t="s">
        <v>19</v>
      </c>
      <c r="G26" s="49"/>
      <c r="H26" s="49"/>
      <c r="I26" s="49"/>
      <c r="J26" s="48" t="s">
        <v>20</v>
      </c>
      <c r="K26" s="48" t="s">
        <v>1</v>
      </c>
      <c r="L26" s="48" t="s">
        <v>2</v>
      </c>
      <c r="M26" s="48" t="s">
        <v>54</v>
      </c>
      <c r="N26" s="48" t="s">
        <v>3</v>
      </c>
      <c r="O26" s="46" t="s">
        <v>4</v>
      </c>
      <c r="P26" s="46"/>
      <c r="Q26" s="46"/>
      <c r="R26" s="46"/>
      <c r="S26" s="46"/>
      <c r="T26" s="46"/>
      <c r="U26" s="46"/>
      <c r="V26" s="46"/>
      <c r="W26" s="46"/>
    </row>
    <row r="27" spans="1:23" ht="15" customHeight="1" x14ac:dyDescent="0.25">
      <c r="B27" s="49"/>
      <c r="C27" s="49"/>
      <c r="D27" s="49"/>
      <c r="E27" s="49"/>
      <c r="F27" s="49"/>
      <c r="G27" s="49"/>
      <c r="H27" s="49"/>
      <c r="I27" s="49"/>
      <c r="J27" s="48"/>
      <c r="K27" s="48"/>
      <c r="L27" s="48"/>
      <c r="M27" s="48"/>
      <c r="N27" s="48"/>
      <c r="O27" s="1" t="s">
        <v>5</v>
      </c>
      <c r="P27" s="1" t="s">
        <v>5</v>
      </c>
      <c r="Q27" s="1" t="s">
        <v>5</v>
      </c>
      <c r="R27" s="1" t="s">
        <v>5</v>
      </c>
      <c r="S27" s="1" t="s">
        <v>5</v>
      </c>
      <c r="T27" s="1" t="s">
        <v>5</v>
      </c>
      <c r="U27" s="1" t="s">
        <v>5</v>
      </c>
      <c r="V27" s="47" t="s">
        <v>6</v>
      </c>
      <c r="W27" s="47" t="s">
        <v>7</v>
      </c>
    </row>
    <row r="28" spans="1:23" ht="24" x14ac:dyDescent="0.25">
      <c r="B28" s="49"/>
      <c r="C28" s="49"/>
      <c r="D28" s="49"/>
      <c r="E28" s="49"/>
      <c r="F28" s="49"/>
      <c r="G28" s="49"/>
      <c r="H28" s="49"/>
      <c r="I28" s="49"/>
      <c r="J28" s="48"/>
      <c r="K28" s="48"/>
      <c r="L28" s="48"/>
      <c r="M28" s="48"/>
      <c r="N28" s="48"/>
      <c r="O28" s="2" t="s">
        <v>8</v>
      </c>
      <c r="P28" s="2" t="s">
        <v>9</v>
      </c>
      <c r="Q28" s="2" t="s">
        <v>10</v>
      </c>
      <c r="R28" s="2" t="s">
        <v>11</v>
      </c>
      <c r="S28" s="2" t="s">
        <v>12</v>
      </c>
      <c r="T28" s="2" t="s">
        <v>13</v>
      </c>
      <c r="U28" s="2" t="s">
        <v>14</v>
      </c>
      <c r="V28" s="47"/>
      <c r="W28" s="47"/>
    </row>
    <row r="29" spans="1:23" x14ac:dyDescent="0.25">
      <c r="A29">
        <v>1</v>
      </c>
      <c r="J29" s="3" t="s">
        <v>43</v>
      </c>
      <c r="K29" t="s">
        <v>64</v>
      </c>
      <c r="L29" s="10" t="s">
        <v>47</v>
      </c>
      <c r="M29" s="3" t="s">
        <v>55</v>
      </c>
      <c r="N29" s="3" t="s">
        <v>50</v>
      </c>
      <c r="O29" s="8">
        <v>265</v>
      </c>
      <c r="P29" s="8">
        <v>210</v>
      </c>
      <c r="Q29" s="3">
        <v>180</v>
      </c>
      <c r="R29" s="3">
        <v>45</v>
      </c>
      <c r="S29" s="8">
        <v>346</v>
      </c>
      <c r="T29" s="8">
        <v>369</v>
      </c>
      <c r="U29" s="3">
        <v>15</v>
      </c>
      <c r="V29" s="3" t="s">
        <v>58</v>
      </c>
    </row>
    <row r="30" spans="1:23" x14ac:dyDescent="0.25">
      <c r="A30">
        <v>2</v>
      </c>
      <c r="J30" s="3" t="s">
        <v>44</v>
      </c>
      <c r="K30" t="s">
        <v>65</v>
      </c>
      <c r="L30" s="10" t="s">
        <v>48</v>
      </c>
      <c r="M30" s="3" t="s">
        <v>55</v>
      </c>
      <c r="N30" s="3" t="s">
        <v>51</v>
      </c>
      <c r="O30" s="8">
        <v>230</v>
      </c>
      <c r="P30" s="3">
        <v>45</v>
      </c>
      <c r="Q30" s="3">
        <v>10</v>
      </c>
      <c r="R30" s="3"/>
      <c r="S30" s="8">
        <v>148</v>
      </c>
      <c r="T30" s="8">
        <v>137</v>
      </c>
      <c r="U30" s="3">
        <v>3</v>
      </c>
      <c r="V30" s="3" t="s">
        <v>59</v>
      </c>
    </row>
    <row r="31" spans="1:23" x14ac:dyDescent="0.25">
      <c r="A31">
        <v>3</v>
      </c>
      <c r="J31" s="3" t="s">
        <v>45</v>
      </c>
      <c r="K31" t="s">
        <v>66</v>
      </c>
      <c r="L31" s="15" t="s">
        <v>49</v>
      </c>
      <c r="M31" s="3" t="s">
        <v>56</v>
      </c>
      <c r="N31" s="3" t="s">
        <v>52</v>
      </c>
      <c r="O31" s="3">
        <v>100</v>
      </c>
      <c r="P31" s="3">
        <v>128</v>
      </c>
      <c r="Q31" s="3">
        <v>57</v>
      </c>
      <c r="R31" s="3">
        <v>15</v>
      </c>
      <c r="S31" s="8">
        <v>158</v>
      </c>
      <c r="T31" s="3">
        <v>142</v>
      </c>
      <c r="U31" s="3">
        <v>5</v>
      </c>
      <c r="V31" s="3" t="s">
        <v>60</v>
      </c>
    </row>
    <row r="32" spans="1:23" x14ac:dyDescent="0.25">
      <c r="A32">
        <v>4</v>
      </c>
      <c r="J32" s="3" t="s">
        <v>46</v>
      </c>
      <c r="K32" t="s">
        <v>63</v>
      </c>
      <c r="L32" s="10" t="s">
        <v>49</v>
      </c>
      <c r="M32" s="3" t="s">
        <v>57</v>
      </c>
      <c r="N32" s="3" t="s">
        <v>53</v>
      </c>
      <c r="O32" s="3">
        <v>113</v>
      </c>
      <c r="P32" s="3">
        <v>29</v>
      </c>
      <c r="Q32" s="3">
        <v>5</v>
      </c>
      <c r="R32" s="3">
        <v>3</v>
      </c>
      <c r="S32" s="8">
        <v>77</v>
      </c>
      <c r="T32" s="3">
        <v>73</v>
      </c>
      <c r="U32" s="3"/>
      <c r="V32" s="3" t="s">
        <v>61</v>
      </c>
    </row>
    <row r="33" spans="1:22" x14ac:dyDescent="0.25">
      <c r="A33">
        <v>5</v>
      </c>
      <c r="J33" s="3" t="s">
        <v>214</v>
      </c>
      <c r="L33" s="36" t="s">
        <v>223</v>
      </c>
      <c r="M33" s="3" t="s">
        <v>56</v>
      </c>
      <c r="N33" s="37" t="s">
        <v>230</v>
      </c>
      <c r="O33" s="33">
        <v>6</v>
      </c>
      <c r="P33" s="34">
        <v>129</v>
      </c>
      <c r="Q33" s="35">
        <v>161</v>
      </c>
      <c r="R33" s="38">
        <v>3</v>
      </c>
      <c r="S33" s="13">
        <v>225</v>
      </c>
      <c r="T33" s="13">
        <v>75</v>
      </c>
      <c r="U33" s="14"/>
      <c r="V33" s="3" t="s">
        <v>60</v>
      </c>
    </row>
    <row r="34" spans="1:22" x14ac:dyDescent="0.25">
      <c r="A34">
        <v>6</v>
      </c>
      <c r="J34" s="3" t="s">
        <v>215</v>
      </c>
      <c r="L34" s="36" t="s">
        <v>223</v>
      </c>
      <c r="M34" s="3" t="s">
        <v>226</v>
      </c>
      <c r="N34" s="37" t="s">
        <v>231</v>
      </c>
      <c r="O34" s="33">
        <v>29</v>
      </c>
      <c r="P34" s="34">
        <v>27</v>
      </c>
      <c r="Q34" s="35">
        <v>19</v>
      </c>
      <c r="R34" s="38">
        <v>287</v>
      </c>
      <c r="S34" s="13">
        <v>138</v>
      </c>
      <c r="T34" s="13">
        <v>224</v>
      </c>
      <c r="U34" s="14">
        <v>14</v>
      </c>
      <c r="V34" s="3" t="s">
        <v>60</v>
      </c>
    </row>
    <row r="35" spans="1:22" x14ac:dyDescent="0.25">
      <c r="A35">
        <v>7</v>
      </c>
      <c r="J35" s="3" t="s">
        <v>216</v>
      </c>
      <c r="L35" s="36" t="s">
        <v>223</v>
      </c>
      <c r="M35" s="3" t="s">
        <v>55</v>
      </c>
      <c r="N35" s="37" t="s">
        <v>232</v>
      </c>
      <c r="O35" s="33">
        <v>360</v>
      </c>
      <c r="P35" s="34">
        <v>18</v>
      </c>
      <c r="Q35" s="35">
        <v>20</v>
      </c>
      <c r="R35" s="38"/>
      <c r="S35" s="13">
        <v>320</v>
      </c>
      <c r="T35" s="13">
        <v>78</v>
      </c>
      <c r="U35" s="14"/>
      <c r="V35" s="3" t="s">
        <v>60</v>
      </c>
    </row>
    <row r="36" spans="1:22" x14ac:dyDescent="0.25">
      <c r="A36">
        <v>8</v>
      </c>
      <c r="J36" s="3" t="s">
        <v>217</v>
      </c>
      <c r="L36" s="36" t="s">
        <v>223</v>
      </c>
      <c r="M36" s="3" t="s">
        <v>227</v>
      </c>
      <c r="N36" s="37" t="s">
        <v>233</v>
      </c>
      <c r="O36" s="33"/>
      <c r="P36" s="34">
        <v>11</v>
      </c>
      <c r="Q36" s="35">
        <v>6</v>
      </c>
      <c r="R36" s="38">
        <v>293</v>
      </c>
      <c r="S36" s="13">
        <v>115</v>
      </c>
      <c r="T36" s="13">
        <v>195</v>
      </c>
      <c r="U36" s="14">
        <v>6</v>
      </c>
      <c r="V36" s="3" t="s">
        <v>60</v>
      </c>
    </row>
    <row r="37" spans="1:22" x14ac:dyDescent="0.25">
      <c r="A37">
        <v>9</v>
      </c>
      <c r="J37" s="3" t="s">
        <v>218</v>
      </c>
      <c r="L37" s="36" t="s">
        <v>223</v>
      </c>
      <c r="M37" s="3" t="s">
        <v>56</v>
      </c>
      <c r="N37" s="37" t="s">
        <v>52</v>
      </c>
      <c r="O37" s="33">
        <v>230</v>
      </c>
      <c r="P37" s="34">
        <v>461</v>
      </c>
      <c r="Q37" s="35">
        <v>228</v>
      </c>
      <c r="R37" s="38">
        <v>137</v>
      </c>
      <c r="S37" s="13">
        <v>488</v>
      </c>
      <c r="T37" s="13">
        <v>568</v>
      </c>
      <c r="U37" s="14">
        <v>25</v>
      </c>
      <c r="V37" s="3" t="s">
        <v>60</v>
      </c>
    </row>
    <row r="38" spans="1:22" x14ac:dyDescent="0.25">
      <c r="A38">
        <v>10</v>
      </c>
      <c r="J38" s="3" t="s">
        <v>219</v>
      </c>
      <c r="L38" s="36" t="s">
        <v>213</v>
      </c>
      <c r="M38" s="3" t="s">
        <v>55</v>
      </c>
      <c r="N38" s="37" t="s">
        <v>50</v>
      </c>
      <c r="O38" s="33"/>
      <c r="P38" s="34"/>
      <c r="Q38" s="35">
        <v>8</v>
      </c>
      <c r="R38" s="38"/>
      <c r="S38" s="13">
        <v>6</v>
      </c>
      <c r="T38" s="13">
        <v>2</v>
      </c>
      <c r="U38" s="14"/>
      <c r="V38" s="3" t="s">
        <v>60</v>
      </c>
    </row>
    <row r="39" spans="1:22" x14ac:dyDescent="0.25">
      <c r="A39">
        <v>11</v>
      </c>
      <c r="J39" s="3" t="s">
        <v>197</v>
      </c>
      <c r="L39" s="36" t="s">
        <v>224</v>
      </c>
      <c r="M39" s="3" t="s">
        <v>55</v>
      </c>
      <c r="N39" s="37" t="s">
        <v>234</v>
      </c>
      <c r="O39" s="33">
        <v>179</v>
      </c>
      <c r="P39" s="34">
        <v>114</v>
      </c>
      <c r="Q39" s="35">
        <v>46</v>
      </c>
      <c r="R39" s="38"/>
      <c r="S39" s="13">
        <v>165</v>
      </c>
      <c r="T39" s="13">
        <v>174</v>
      </c>
      <c r="U39" s="14">
        <v>3</v>
      </c>
      <c r="V39" s="3" t="s">
        <v>133</v>
      </c>
    </row>
    <row r="40" spans="1:22" x14ac:dyDescent="0.25">
      <c r="A40">
        <v>12</v>
      </c>
      <c r="J40" s="3" t="s">
        <v>197</v>
      </c>
      <c r="L40" s="36" t="s">
        <v>224</v>
      </c>
      <c r="M40" s="3" t="s">
        <v>55</v>
      </c>
      <c r="N40" s="37" t="s">
        <v>235</v>
      </c>
      <c r="O40" s="33">
        <v>420</v>
      </c>
      <c r="P40" s="34">
        <v>254</v>
      </c>
      <c r="Q40" s="35">
        <v>144</v>
      </c>
      <c r="R40" s="38">
        <v>23</v>
      </c>
      <c r="S40" s="13">
        <v>419</v>
      </c>
      <c r="T40" s="13">
        <v>422</v>
      </c>
      <c r="U40" s="14"/>
      <c r="V40" s="3" t="s">
        <v>133</v>
      </c>
    </row>
    <row r="41" spans="1:22" x14ac:dyDescent="0.25">
      <c r="A41">
        <v>13</v>
      </c>
      <c r="J41" s="3" t="s">
        <v>197</v>
      </c>
      <c r="L41" s="36" t="s">
        <v>224</v>
      </c>
      <c r="M41" s="3" t="s">
        <v>55</v>
      </c>
      <c r="N41" s="37" t="s">
        <v>236</v>
      </c>
      <c r="O41" s="33">
        <v>833</v>
      </c>
      <c r="P41" s="34">
        <v>580</v>
      </c>
      <c r="Q41" s="35">
        <v>143</v>
      </c>
      <c r="R41" s="38">
        <v>37</v>
      </c>
      <c r="S41" s="13">
        <v>788</v>
      </c>
      <c r="T41" s="13">
        <v>805</v>
      </c>
      <c r="U41" s="14">
        <v>5</v>
      </c>
      <c r="V41" s="3" t="s">
        <v>133</v>
      </c>
    </row>
    <row r="42" spans="1:22" x14ac:dyDescent="0.25">
      <c r="A42">
        <v>14</v>
      </c>
      <c r="J42" s="3" t="s">
        <v>197</v>
      </c>
      <c r="L42" s="36" t="s">
        <v>224</v>
      </c>
      <c r="M42" s="3" t="s">
        <v>55</v>
      </c>
      <c r="N42" s="37" t="s">
        <v>237</v>
      </c>
      <c r="O42" s="33">
        <v>986</v>
      </c>
      <c r="P42" s="34">
        <v>694</v>
      </c>
      <c r="Q42" s="35">
        <v>147</v>
      </c>
      <c r="R42" s="38">
        <v>45</v>
      </c>
      <c r="S42" s="13">
        <v>907</v>
      </c>
      <c r="T42" s="13">
        <v>965</v>
      </c>
      <c r="U42" s="14">
        <v>7</v>
      </c>
      <c r="V42" s="3" t="s">
        <v>133</v>
      </c>
    </row>
    <row r="43" spans="1:22" x14ac:dyDescent="0.25">
      <c r="A43">
        <v>15</v>
      </c>
      <c r="J43" s="3" t="s">
        <v>197</v>
      </c>
      <c r="L43" s="36" t="s">
        <v>213</v>
      </c>
      <c r="M43" s="3" t="s">
        <v>55</v>
      </c>
      <c r="N43" s="37" t="s">
        <v>238</v>
      </c>
      <c r="O43" s="33">
        <v>889</v>
      </c>
      <c r="P43" s="34">
        <v>461</v>
      </c>
      <c r="Q43" s="35">
        <v>232</v>
      </c>
      <c r="R43" s="38">
        <v>53</v>
      </c>
      <c r="S43" s="13">
        <v>870</v>
      </c>
      <c r="T43" s="13">
        <v>765</v>
      </c>
      <c r="U43" s="14">
        <v>6</v>
      </c>
      <c r="V43" s="3" t="s">
        <v>133</v>
      </c>
    </row>
    <row r="44" spans="1:22" x14ac:dyDescent="0.25">
      <c r="A44">
        <v>16</v>
      </c>
      <c r="J44" s="3" t="s">
        <v>197</v>
      </c>
      <c r="L44" s="36" t="s">
        <v>224</v>
      </c>
      <c r="M44" s="3" t="s">
        <v>55</v>
      </c>
      <c r="N44" s="37" t="s">
        <v>50</v>
      </c>
      <c r="O44" s="33">
        <v>4093</v>
      </c>
      <c r="P44" s="34">
        <v>3578</v>
      </c>
      <c r="Q44" s="35">
        <v>509</v>
      </c>
      <c r="R44" s="38">
        <v>170</v>
      </c>
      <c r="S44" s="13">
        <v>4122</v>
      </c>
      <c r="T44" s="13">
        <v>4221</v>
      </c>
      <c r="U44" s="14"/>
      <c r="V44" s="3" t="s">
        <v>133</v>
      </c>
    </row>
    <row r="45" spans="1:22" x14ac:dyDescent="0.25">
      <c r="A45">
        <v>17</v>
      </c>
      <c r="J45" s="3" t="s">
        <v>197</v>
      </c>
      <c r="L45" s="36" t="s">
        <v>224</v>
      </c>
      <c r="M45" s="3" t="s">
        <v>56</v>
      </c>
      <c r="N45" s="37" t="s">
        <v>52</v>
      </c>
      <c r="O45" s="33">
        <v>757</v>
      </c>
      <c r="P45" s="34">
        <v>947</v>
      </c>
      <c r="Q45" s="35">
        <v>215</v>
      </c>
      <c r="R45" s="38">
        <v>99</v>
      </c>
      <c r="S45" s="13">
        <v>1002</v>
      </c>
      <c r="T45" s="13">
        <v>1026</v>
      </c>
      <c r="U45" s="14">
        <v>24</v>
      </c>
      <c r="V45" s="3" t="s">
        <v>133</v>
      </c>
    </row>
    <row r="46" spans="1:22" x14ac:dyDescent="0.25">
      <c r="A46">
        <v>18</v>
      </c>
      <c r="J46" s="3" t="s">
        <v>197</v>
      </c>
      <c r="L46" s="36" t="s">
        <v>224</v>
      </c>
      <c r="M46" s="3" t="s">
        <v>56</v>
      </c>
      <c r="N46" s="37" t="s">
        <v>239</v>
      </c>
      <c r="O46" s="33">
        <v>288</v>
      </c>
      <c r="P46" s="34">
        <v>141</v>
      </c>
      <c r="Q46" s="35">
        <v>100</v>
      </c>
      <c r="R46" s="38">
        <v>33</v>
      </c>
      <c r="S46" s="13">
        <v>286</v>
      </c>
      <c r="T46" s="13">
        <v>276</v>
      </c>
      <c r="U46" s="14">
        <v>10</v>
      </c>
      <c r="V46" s="3" t="s">
        <v>133</v>
      </c>
    </row>
    <row r="47" spans="1:22" x14ac:dyDescent="0.25">
      <c r="A47">
        <v>19</v>
      </c>
      <c r="J47" s="3" t="s">
        <v>197</v>
      </c>
      <c r="L47" s="36" t="s">
        <v>224</v>
      </c>
      <c r="M47" s="3" t="s">
        <v>56</v>
      </c>
      <c r="N47" s="37" t="s">
        <v>240</v>
      </c>
      <c r="O47" s="33">
        <v>123</v>
      </c>
      <c r="P47" s="34">
        <v>106</v>
      </c>
      <c r="Q47" s="35">
        <v>67</v>
      </c>
      <c r="R47" s="38">
        <v>23</v>
      </c>
      <c r="S47" s="13">
        <v>161</v>
      </c>
      <c r="T47" s="13">
        <v>158</v>
      </c>
      <c r="U47" s="14"/>
      <c r="V47" s="3" t="s">
        <v>133</v>
      </c>
    </row>
    <row r="48" spans="1:22" x14ac:dyDescent="0.25">
      <c r="A48">
        <v>20</v>
      </c>
      <c r="J48" s="3" t="s">
        <v>197</v>
      </c>
      <c r="L48" s="36" t="s">
        <v>213</v>
      </c>
      <c r="M48" s="3" t="s">
        <v>56</v>
      </c>
      <c r="N48" s="37" t="s">
        <v>230</v>
      </c>
      <c r="O48" s="33">
        <v>519</v>
      </c>
      <c r="P48" s="34">
        <v>392</v>
      </c>
      <c r="Q48" s="35">
        <v>126</v>
      </c>
      <c r="R48" s="38">
        <v>20</v>
      </c>
      <c r="S48" s="13">
        <v>539</v>
      </c>
      <c r="T48" s="13">
        <v>528</v>
      </c>
      <c r="U48" s="14">
        <v>14</v>
      </c>
      <c r="V48" s="3" t="s">
        <v>133</v>
      </c>
    </row>
    <row r="49" spans="1:22" x14ac:dyDescent="0.25">
      <c r="A49">
        <v>21</v>
      </c>
      <c r="J49" s="3" t="s">
        <v>197</v>
      </c>
      <c r="L49" s="36" t="s">
        <v>224</v>
      </c>
      <c r="M49" s="3" t="s">
        <v>228</v>
      </c>
      <c r="N49" s="37" t="s">
        <v>241</v>
      </c>
      <c r="O49" s="33">
        <v>951</v>
      </c>
      <c r="P49" s="34">
        <v>713</v>
      </c>
      <c r="Q49" s="35">
        <v>122</v>
      </c>
      <c r="R49" s="38">
        <v>21</v>
      </c>
      <c r="S49" s="13">
        <v>911</v>
      </c>
      <c r="T49" s="13">
        <v>896</v>
      </c>
      <c r="U49" s="14"/>
      <c r="V49" s="3" t="s">
        <v>133</v>
      </c>
    </row>
    <row r="50" spans="1:22" x14ac:dyDescent="0.25">
      <c r="A50">
        <v>22</v>
      </c>
      <c r="J50" s="3" t="s">
        <v>197</v>
      </c>
      <c r="L50" s="36" t="s">
        <v>224</v>
      </c>
      <c r="M50" s="3" t="s">
        <v>228</v>
      </c>
      <c r="N50" s="37" t="s">
        <v>27</v>
      </c>
      <c r="O50" s="33">
        <v>1275</v>
      </c>
      <c r="P50" s="34">
        <v>967</v>
      </c>
      <c r="Q50" s="35">
        <v>175</v>
      </c>
      <c r="R50" s="38">
        <v>36</v>
      </c>
      <c r="S50" s="13">
        <v>1240</v>
      </c>
      <c r="T50" s="13">
        <v>1213</v>
      </c>
      <c r="U50" s="14">
        <v>20</v>
      </c>
      <c r="V50" s="3" t="s">
        <v>133</v>
      </c>
    </row>
    <row r="51" spans="1:22" x14ac:dyDescent="0.25">
      <c r="A51">
        <v>23</v>
      </c>
      <c r="J51" s="3" t="s">
        <v>197</v>
      </c>
      <c r="L51" s="36" t="s">
        <v>224</v>
      </c>
      <c r="M51" s="3" t="s">
        <v>57</v>
      </c>
      <c r="N51" s="37" t="s">
        <v>53</v>
      </c>
      <c r="O51" s="33">
        <v>724</v>
      </c>
      <c r="P51" s="34">
        <v>233</v>
      </c>
      <c r="Q51" s="35">
        <v>184</v>
      </c>
      <c r="R51" s="38">
        <v>20</v>
      </c>
      <c r="S51" s="13">
        <v>584</v>
      </c>
      <c r="T51" s="13">
        <v>616</v>
      </c>
      <c r="U51" s="14">
        <v>7</v>
      </c>
      <c r="V51" s="3" t="s">
        <v>133</v>
      </c>
    </row>
    <row r="52" spans="1:22" x14ac:dyDescent="0.25">
      <c r="A52">
        <v>24</v>
      </c>
      <c r="J52" s="3" t="s">
        <v>197</v>
      </c>
      <c r="L52" s="36" t="s">
        <v>224</v>
      </c>
      <c r="M52" s="3" t="s">
        <v>57</v>
      </c>
      <c r="N52" s="37" t="s">
        <v>242</v>
      </c>
      <c r="O52" s="33">
        <v>682</v>
      </c>
      <c r="P52" s="34">
        <v>187</v>
      </c>
      <c r="Q52" s="35">
        <v>135</v>
      </c>
      <c r="R52" s="38">
        <v>10</v>
      </c>
      <c r="S52" s="13">
        <v>510</v>
      </c>
      <c r="T52" s="13">
        <v>499</v>
      </c>
      <c r="U52" s="14">
        <v>3</v>
      </c>
      <c r="V52" s="3" t="s">
        <v>133</v>
      </c>
    </row>
    <row r="53" spans="1:22" x14ac:dyDescent="0.25">
      <c r="A53">
        <v>25</v>
      </c>
      <c r="J53" s="3" t="s">
        <v>197</v>
      </c>
      <c r="L53" s="36" t="s">
        <v>213</v>
      </c>
      <c r="M53" s="3" t="s">
        <v>57</v>
      </c>
      <c r="N53" s="37" t="s">
        <v>243</v>
      </c>
      <c r="O53" s="33">
        <v>135</v>
      </c>
      <c r="P53" s="34">
        <v>30</v>
      </c>
      <c r="Q53" s="35">
        <v>25</v>
      </c>
      <c r="R53" s="38">
        <v>4</v>
      </c>
      <c r="S53" s="13">
        <v>100</v>
      </c>
      <c r="T53" s="13">
        <v>100</v>
      </c>
      <c r="U53" s="14"/>
      <c r="V53" s="3" t="s">
        <v>133</v>
      </c>
    </row>
    <row r="54" spans="1:22" x14ac:dyDescent="0.25">
      <c r="A54">
        <v>26</v>
      </c>
      <c r="J54" s="3" t="s">
        <v>197</v>
      </c>
      <c r="L54" s="36" t="s">
        <v>224</v>
      </c>
      <c r="M54" s="3" t="s">
        <v>229</v>
      </c>
      <c r="N54" s="37" t="s">
        <v>244</v>
      </c>
      <c r="O54" s="33">
        <v>1412</v>
      </c>
      <c r="P54" s="34">
        <v>1113</v>
      </c>
      <c r="Q54" s="35">
        <v>200</v>
      </c>
      <c r="R54" s="38">
        <v>75</v>
      </c>
      <c r="S54" s="13">
        <v>1396</v>
      </c>
      <c r="T54" s="13">
        <v>1404</v>
      </c>
      <c r="U54" s="14">
        <v>28</v>
      </c>
      <c r="V54" s="3" t="s">
        <v>133</v>
      </c>
    </row>
    <row r="55" spans="1:22" x14ac:dyDescent="0.25">
      <c r="A55">
        <v>27</v>
      </c>
      <c r="J55" s="3" t="s">
        <v>197</v>
      </c>
      <c r="L55" s="36" t="s">
        <v>224</v>
      </c>
      <c r="M55" s="3" t="s">
        <v>226</v>
      </c>
      <c r="N55" s="37" t="s">
        <v>245</v>
      </c>
      <c r="O55" s="33">
        <v>658</v>
      </c>
      <c r="P55" s="34">
        <v>463</v>
      </c>
      <c r="Q55" s="35">
        <v>119</v>
      </c>
      <c r="R55" s="38">
        <v>23</v>
      </c>
      <c r="S55" s="13">
        <v>630</v>
      </c>
      <c r="T55" s="13">
        <v>633</v>
      </c>
      <c r="U55" s="14">
        <v>6</v>
      </c>
      <c r="V55" s="3" t="s">
        <v>133</v>
      </c>
    </row>
    <row r="56" spans="1:22" x14ac:dyDescent="0.25">
      <c r="A56">
        <v>28</v>
      </c>
      <c r="J56" s="3" t="s">
        <v>197</v>
      </c>
      <c r="L56" s="36" t="s">
        <v>224</v>
      </c>
      <c r="M56" s="3" t="s">
        <v>227</v>
      </c>
      <c r="N56" s="37" t="s">
        <v>233</v>
      </c>
      <c r="O56" s="33">
        <v>921</v>
      </c>
      <c r="P56" s="34">
        <v>711</v>
      </c>
      <c r="Q56" s="35">
        <v>355</v>
      </c>
      <c r="R56" s="38">
        <v>102</v>
      </c>
      <c r="S56" s="13">
        <v>1060</v>
      </c>
      <c r="T56" s="13">
        <v>1029</v>
      </c>
      <c r="U56" s="14">
        <v>23</v>
      </c>
      <c r="V56" s="3" t="s">
        <v>133</v>
      </c>
    </row>
    <row r="57" spans="1:22" x14ac:dyDescent="0.25">
      <c r="A57">
        <v>29</v>
      </c>
      <c r="J57" s="3" t="s">
        <v>197</v>
      </c>
      <c r="L57" s="36" t="s">
        <v>224</v>
      </c>
      <c r="M57" s="3" t="s">
        <v>227</v>
      </c>
      <c r="N57" s="37" t="s">
        <v>246</v>
      </c>
      <c r="O57" s="33">
        <v>895</v>
      </c>
      <c r="P57" s="34">
        <v>803</v>
      </c>
      <c r="Q57" s="35">
        <v>141</v>
      </c>
      <c r="R57" s="38">
        <v>11</v>
      </c>
      <c r="S57" s="13">
        <v>917</v>
      </c>
      <c r="T57" s="13">
        <v>933</v>
      </c>
      <c r="U57" s="14">
        <v>4</v>
      </c>
      <c r="V57" s="3" t="s">
        <v>133</v>
      </c>
    </row>
    <row r="58" spans="1:22" x14ac:dyDescent="0.25">
      <c r="A58">
        <v>30</v>
      </c>
      <c r="J58" s="3" t="s">
        <v>197</v>
      </c>
      <c r="L58" s="36" t="s">
        <v>224</v>
      </c>
      <c r="M58" s="3" t="s">
        <v>227</v>
      </c>
      <c r="N58" s="37" t="s">
        <v>247</v>
      </c>
      <c r="O58" s="33">
        <v>808</v>
      </c>
      <c r="P58" s="34">
        <v>445</v>
      </c>
      <c r="Q58" s="35">
        <v>77</v>
      </c>
      <c r="R58" s="38">
        <v>20</v>
      </c>
      <c r="S58" s="13">
        <v>700</v>
      </c>
      <c r="T58" s="13">
        <v>650</v>
      </c>
      <c r="U58" s="14">
        <v>6</v>
      </c>
      <c r="V58" s="3" t="s">
        <v>133</v>
      </c>
    </row>
    <row r="59" spans="1:22" x14ac:dyDescent="0.25">
      <c r="A59">
        <v>31</v>
      </c>
      <c r="J59" s="3" t="s">
        <v>220</v>
      </c>
      <c r="L59" s="36" t="s">
        <v>225</v>
      </c>
      <c r="M59" s="3" t="s">
        <v>229</v>
      </c>
      <c r="N59" s="37" t="s">
        <v>248</v>
      </c>
      <c r="O59" s="33">
        <v>17</v>
      </c>
      <c r="P59" s="34">
        <v>13</v>
      </c>
      <c r="Q59" s="35">
        <v>9</v>
      </c>
      <c r="R59" s="38">
        <v>17</v>
      </c>
      <c r="S59" s="13">
        <v>19</v>
      </c>
      <c r="T59" s="13">
        <v>37</v>
      </c>
      <c r="U59" s="14">
        <v>9</v>
      </c>
      <c r="V59" s="3" t="s">
        <v>133</v>
      </c>
    </row>
    <row r="60" spans="1:22" x14ac:dyDescent="0.25">
      <c r="A60">
        <v>32</v>
      </c>
      <c r="J60" s="3" t="s">
        <v>221</v>
      </c>
      <c r="L60" s="36" t="s">
        <v>225</v>
      </c>
      <c r="M60" s="3" t="s">
        <v>57</v>
      </c>
      <c r="N60" s="37" t="s">
        <v>249</v>
      </c>
      <c r="O60" s="33">
        <v>362</v>
      </c>
      <c r="P60" s="34">
        <v>196</v>
      </c>
      <c r="Q60" s="35">
        <v>251</v>
      </c>
      <c r="R60" s="38">
        <v>181</v>
      </c>
      <c r="S60" s="13">
        <v>468</v>
      </c>
      <c r="T60" s="13">
        <v>522</v>
      </c>
      <c r="U60" s="14">
        <v>22</v>
      </c>
      <c r="V60" s="3" t="s">
        <v>133</v>
      </c>
    </row>
    <row r="61" spans="1:22" x14ac:dyDescent="0.25">
      <c r="A61">
        <v>33</v>
      </c>
      <c r="J61" s="3" t="s">
        <v>222</v>
      </c>
      <c r="L61" s="36" t="s">
        <v>225</v>
      </c>
      <c r="M61" s="3" t="s">
        <v>57</v>
      </c>
      <c r="N61" s="37" t="s">
        <v>53</v>
      </c>
      <c r="O61" s="33">
        <v>25</v>
      </c>
      <c r="P61" s="34">
        <v>76</v>
      </c>
      <c r="Q61" s="35">
        <v>294</v>
      </c>
      <c r="R61" s="38">
        <v>5</v>
      </c>
      <c r="S61" s="13">
        <v>163</v>
      </c>
      <c r="T61" s="13">
        <v>137</v>
      </c>
      <c r="U61" s="39"/>
      <c r="V61" s="3" t="s">
        <v>133</v>
      </c>
    </row>
    <row r="62" spans="1:22" x14ac:dyDescent="0.25">
      <c r="J62" s="3"/>
      <c r="U62" s="39"/>
    </row>
    <row r="64" spans="1:22" x14ac:dyDescent="0.25">
      <c r="B64" s="9" t="s">
        <v>67</v>
      </c>
      <c r="C64" s="9"/>
    </row>
    <row r="65" spans="2:23" x14ac:dyDescent="0.25">
      <c r="B65" s="49" t="s">
        <v>15</v>
      </c>
      <c r="C65" s="49" t="s">
        <v>16</v>
      </c>
      <c r="D65" s="49" t="s">
        <v>17</v>
      </c>
      <c r="E65" s="49" t="s">
        <v>18</v>
      </c>
      <c r="F65" s="49" t="s">
        <v>19</v>
      </c>
      <c r="G65" s="49"/>
      <c r="H65" s="49"/>
      <c r="I65" s="49"/>
      <c r="J65" s="50" t="s">
        <v>20</v>
      </c>
      <c r="K65" s="48" t="s">
        <v>1</v>
      </c>
      <c r="L65" s="48" t="s">
        <v>2</v>
      </c>
      <c r="M65" s="48" t="s">
        <v>54</v>
      </c>
      <c r="N65" s="48" t="s">
        <v>3</v>
      </c>
      <c r="O65" s="46" t="s">
        <v>4</v>
      </c>
      <c r="P65" s="46"/>
      <c r="Q65" s="46"/>
      <c r="R65" s="46"/>
      <c r="S65" s="46"/>
      <c r="T65" s="46"/>
      <c r="U65" s="46"/>
      <c r="V65" s="46"/>
      <c r="W65" s="46"/>
    </row>
    <row r="66" spans="2:23" x14ac:dyDescent="0.25">
      <c r="B66" s="49"/>
      <c r="C66" s="49"/>
      <c r="D66" s="49"/>
      <c r="E66" s="49"/>
      <c r="F66" s="49"/>
      <c r="G66" s="49"/>
      <c r="H66" s="49"/>
      <c r="I66" s="49"/>
      <c r="J66" s="51"/>
      <c r="K66" s="48"/>
      <c r="L66" s="48"/>
      <c r="M66" s="48"/>
      <c r="N66" s="48"/>
      <c r="O66" s="1" t="s">
        <v>5</v>
      </c>
      <c r="P66" s="1" t="s">
        <v>5</v>
      </c>
      <c r="Q66" s="1" t="s">
        <v>5</v>
      </c>
      <c r="R66" s="1" t="s">
        <v>5</v>
      </c>
      <c r="S66" s="1" t="s">
        <v>5</v>
      </c>
      <c r="T66" s="1" t="s">
        <v>5</v>
      </c>
      <c r="U66" s="1" t="s">
        <v>5</v>
      </c>
      <c r="V66" s="47" t="s">
        <v>6</v>
      </c>
      <c r="W66" s="47" t="s">
        <v>7</v>
      </c>
    </row>
    <row r="67" spans="2:23" ht="24" x14ac:dyDescent="0.25">
      <c r="B67" s="49"/>
      <c r="C67" s="49"/>
      <c r="D67" s="49"/>
      <c r="E67" s="49"/>
      <c r="F67" s="49"/>
      <c r="G67" s="49"/>
      <c r="H67" s="49"/>
      <c r="I67" s="49"/>
      <c r="J67" s="52"/>
      <c r="K67" s="48"/>
      <c r="L67" s="48"/>
      <c r="M67" s="48"/>
      <c r="N67" s="48"/>
      <c r="O67" s="2" t="s">
        <v>8</v>
      </c>
      <c r="P67" s="2" t="s">
        <v>9</v>
      </c>
      <c r="Q67" s="2" t="s">
        <v>10</v>
      </c>
      <c r="R67" s="2" t="s">
        <v>11</v>
      </c>
      <c r="S67" s="2" t="s">
        <v>12</v>
      </c>
      <c r="T67" s="2" t="s">
        <v>13</v>
      </c>
      <c r="U67" s="2" t="s">
        <v>14</v>
      </c>
      <c r="V67" s="47"/>
      <c r="W67" s="47"/>
    </row>
    <row r="68" spans="2:23" x14ac:dyDescent="0.25">
      <c r="J68" s="3" t="s">
        <v>68</v>
      </c>
      <c r="K68" s="3" t="s">
        <v>69</v>
      </c>
      <c r="L68" s="16" t="s">
        <v>70</v>
      </c>
      <c r="M68" s="3" t="s">
        <v>71</v>
      </c>
      <c r="N68" s="3" t="s">
        <v>72</v>
      </c>
      <c r="O68" s="3"/>
      <c r="P68" s="3">
        <v>8</v>
      </c>
      <c r="Q68" s="3">
        <v>51</v>
      </c>
      <c r="R68" s="17"/>
      <c r="S68" s="3">
        <v>54</v>
      </c>
      <c r="T68" s="3">
        <v>5</v>
      </c>
      <c r="U68" s="3"/>
      <c r="V68" s="16" t="s">
        <v>73</v>
      </c>
      <c r="W68" s="3" t="s">
        <v>74</v>
      </c>
    </row>
    <row r="69" spans="2:23" x14ac:dyDescent="0.25">
      <c r="J69" s="3" t="s">
        <v>75</v>
      </c>
      <c r="K69" s="16" t="s">
        <v>289</v>
      </c>
      <c r="L69" s="18" t="s">
        <v>76</v>
      </c>
      <c r="M69" s="3" t="s">
        <v>77</v>
      </c>
      <c r="N69" s="3" t="s">
        <v>40</v>
      </c>
      <c r="O69" s="3">
        <v>337</v>
      </c>
      <c r="P69" s="3">
        <v>640</v>
      </c>
      <c r="Q69" s="3">
        <v>29</v>
      </c>
      <c r="R69" s="3"/>
      <c r="S69" s="3">
        <v>524</v>
      </c>
      <c r="T69" s="3">
        <v>482</v>
      </c>
      <c r="U69" s="3"/>
      <c r="V69" s="16" t="s">
        <v>78</v>
      </c>
      <c r="W69" s="3" t="s">
        <v>79</v>
      </c>
    </row>
    <row r="70" spans="2:23" x14ac:dyDescent="0.25">
      <c r="J70" s="3" t="s">
        <v>285</v>
      </c>
      <c r="K70" s="16" t="s">
        <v>290</v>
      </c>
      <c r="L70" s="3" t="s">
        <v>292</v>
      </c>
      <c r="M70" s="3" t="s">
        <v>296</v>
      </c>
      <c r="N70" s="3" t="s">
        <v>298</v>
      </c>
      <c r="O70" s="3">
        <v>248</v>
      </c>
      <c r="P70" s="3"/>
      <c r="Q70" s="3"/>
      <c r="R70" s="3"/>
      <c r="S70" s="3">
        <v>164</v>
      </c>
      <c r="T70" s="3">
        <v>184</v>
      </c>
      <c r="V70" s="3" t="s">
        <v>305</v>
      </c>
    </row>
    <row r="71" spans="2:23" x14ac:dyDescent="0.25">
      <c r="J71" s="3" t="s">
        <v>286</v>
      </c>
      <c r="K71" s="3" t="s">
        <v>69</v>
      </c>
      <c r="L71" s="40" t="s">
        <v>293</v>
      </c>
      <c r="M71" s="3" t="s">
        <v>296</v>
      </c>
      <c r="N71" s="40" t="s">
        <v>298</v>
      </c>
      <c r="O71" s="40">
        <v>12</v>
      </c>
      <c r="P71" s="40">
        <v>37</v>
      </c>
      <c r="Q71" s="40">
        <v>1</v>
      </c>
      <c r="R71" s="40"/>
      <c r="S71" s="40">
        <v>26</v>
      </c>
      <c r="T71" s="40">
        <v>24</v>
      </c>
      <c r="U71" s="39"/>
      <c r="V71" s="41"/>
      <c r="W71" s="40" t="s">
        <v>306</v>
      </c>
    </row>
    <row r="72" spans="2:23" x14ac:dyDescent="0.25">
      <c r="J72" s="3" t="s">
        <v>287</v>
      </c>
      <c r="K72" s="3" t="s">
        <v>69</v>
      </c>
      <c r="L72" s="40" t="s">
        <v>294</v>
      </c>
      <c r="M72" s="3" t="s">
        <v>296</v>
      </c>
      <c r="N72" s="40" t="s">
        <v>299</v>
      </c>
      <c r="O72" s="40">
        <v>34</v>
      </c>
      <c r="P72" s="40">
        <v>38</v>
      </c>
      <c r="Q72" s="40">
        <v>229</v>
      </c>
      <c r="R72" s="40">
        <v>13</v>
      </c>
      <c r="S72" s="40">
        <v>164</v>
      </c>
      <c r="T72" s="40">
        <v>150</v>
      </c>
      <c r="U72" s="39"/>
      <c r="V72" s="40" t="s">
        <v>301</v>
      </c>
      <c r="W72" s="40" t="s">
        <v>302</v>
      </c>
    </row>
    <row r="73" spans="2:23" x14ac:dyDescent="0.25">
      <c r="J73" s="3" t="s">
        <v>288</v>
      </c>
      <c r="K73" s="3" t="s">
        <v>291</v>
      </c>
      <c r="L73" s="3" t="s">
        <v>295</v>
      </c>
      <c r="M73" s="3" t="s">
        <v>297</v>
      </c>
      <c r="N73" s="3" t="s">
        <v>300</v>
      </c>
      <c r="O73" s="3"/>
      <c r="P73" s="3"/>
      <c r="Q73" s="3">
        <v>85</v>
      </c>
      <c r="R73" s="3"/>
      <c r="S73" s="3">
        <v>67</v>
      </c>
      <c r="T73" s="3">
        <v>18</v>
      </c>
      <c r="V73" s="16" t="s">
        <v>303</v>
      </c>
      <c r="W73" s="3" t="s">
        <v>304</v>
      </c>
    </row>
    <row r="77" spans="2:23" x14ac:dyDescent="0.25">
      <c r="B77" s="9" t="s">
        <v>80</v>
      </c>
      <c r="C77" s="9"/>
    </row>
    <row r="78" spans="2:23" x14ac:dyDescent="0.25">
      <c r="B78" s="49" t="s">
        <v>15</v>
      </c>
      <c r="C78" s="49" t="s">
        <v>16</v>
      </c>
      <c r="D78" s="49" t="s">
        <v>17</v>
      </c>
      <c r="E78" s="49" t="s">
        <v>18</v>
      </c>
      <c r="F78" s="49" t="s">
        <v>19</v>
      </c>
      <c r="G78" s="49"/>
      <c r="H78" s="49"/>
      <c r="I78" s="49"/>
      <c r="J78" s="48" t="s">
        <v>20</v>
      </c>
      <c r="K78" s="48" t="s">
        <v>1</v>
      </c>
      <c r="L78" s="48" t="s">
        <v>2</v>
      </c>
      <c r="M78" s="48" t="s">
        <v>54</v>
      </c>
      <c r="N78" s="48" t="s">
        <v>3</v>
      </c>
      <c r="O78" s="46" t="s">
        <v>4</v>
      </c>
      <c r="P78" s="46"/>
      <c r="Q78" s="46"/>
      <c r="R78" s="46"/>
      <c r="S78" s="46"/>
      <c r="T78" s="46"/>
      <c r="U78" s="46"/>
      <c r="V78" s="46"/>
      <c r="W78" s="46"/>
    </row>
    <row r="79" spans="2:23" x14ac:dyDescent="0.25">
      <c r="B79" s="49"/>
      <c r="C79" s="49"/>
      <c r="D79" s="49"/>
      <c r="E79" s="49"/>
      <c r="F79" s="49"/>
      <c r="G79" s="49"/>
      <c r="H79" s="49"/>
      <c r="I79" s="49"/>
      <c r="J79" s="48"/>
      <c r="K79" s="48"/>
      <c r="L79" s="48"/>
      <c r="M79" s="48"/>
      <c r="N79" s="48"/>
      <c r="O79" s="1" t="s">
        <v>5</v>
      </c>
      <c r="P79" s="1" t="s">
        <v>5</v>
      </c>
      <c r="Q79" s="1" t="s">
        <v>5</v>
      </c>
      <c r="R79" s="1" t="s">
        <v>5</v>
      </c>
      <c r="S79" s="1" t="s">
        <v>5</v>
      </c>
      <c r="T79" s="1" t="s">
        <v>5</v>
      </c>
      <c r="U79" s="1" t="s">
        <v>5</v>
      </c>
      <c r="V79" s="47" t="s">
        <v>6</v>
      </c>
      <c r="W79" s="47" t="s">
        <v>7</v>
      </c>
    </row>
    <row r="80" spans="2:23" ht="24" x14ac:dyDescent="0.25">
      <c r="B80" s="49"/>
      <c r="C80" s="49"/>
      <c r="D80" s="49"/>
      <c r="E80" s="49"/>
      <c r="F80" s="49"/>
      <c r="G80" s="49"/>
      <c r="H80" s="49"/>
      <c r="I80" s="49"/>
      <c r="J80" s="48"/>
      <c r="K80" s="48"/>
      <c r="L80" s="48"/>
      <c r="M80" s="48"/>
      <c r="N80" s="48"/>
      <c r="O80" s="2" t="s">
        <v>8</v>
      </c>
      <c r="P80" s="2" t="s">
        <v>9</v>
      </c>
      <c r="Q80" s="2" t="s">
        <v>10</v>
      </c>
      <c r="R80" s="2" t="s">
        <v>11</v>
      </c>
      <c r="S80" s="2" t="s">
        <v>12</v>
      </c>
      <c r="T80" s="2" t="s">
        <v>13</v>
      </c>
      <c r="U80" s="2" t="s">
        <v>14</v>
      </c>
      <c r="V80" s="47"/>
      <c r="W80" s="47"/>
    </row>
    <row r="81" spans="1:23" x14ac:dyDescent="0.25">
      <c r="A81">
        <v>1</v>
      </c>
      <c r="J81" s="3" t="s">
        <v>81</v>
      </c>
      <c r="K81" s="3" t="s">
        <v>82</v>
      </c>
      <c r="L81" s="7">
        <v>42783</v>
      </c>
      <c r="M81" s="3" t="s">
        <v>83</v>
      </c>
      <c r="N81" s="3" t="s">
        <v>84</v>
      </c>
      <c r="O81" s="3">
        <v>22</v>
      </c>
      <c r="P81" s="3">
        <v>15</v>
      </c>
      <c r="Q81" s="3">
        <v>20</v>
      </c>
      <c r="R81" s="3"/>
      <c r="S81" s="3">
        <v>35</v>
      </c>
      <c r="T81" s="3">
        <v>24</v>
      </c>
      <c r="U81" s="3">
        <v>2</v>
      </c>
      <c r="V81" s="3" t="s">
        <v>85</v>
      </c>
      <c r="W81" s="3" t="s">
        <v>86</v>
      </c>
    </row>
    <row r="82" spans="1:23" x14ac:dyDescent="0.25">
      <c r="A82">
        <v>2</v>
      </c>
      <c r="J82" s="3" t="s">
        <v>87</v>
      </c>
      <c r="K82" s="3" t="s">
        <v>64</v>
      </c>
      <c r="L82" s="7">
        <v>42786</v>
      </c>
      <c r="M82" s="3" t="s">
        <v>88</v>
      </c>
      <c r="N82" s="3" t="s">
        <v>88</v>
      </c>
      <c r="O82" s="3">
        <v>24</v>
      </c>
      <c r="P82" s="3"/>
      <c r="Q82" s="3"/>
      <c r="R82" s="3"/>
      <c r="S82" s="3">
        <v>12</v>
      </c>
      <c r="T82" s="3">
        <v>12</v>
      </c>
      <c r="U82" s="3"/>
      <c r="V82" s="3" t="s">
        <v>89</v>
      </c>
      <c r="W82" s="3" t="s">
        <v>90</v>
      </c>
    </row>
    <row r="83" spans="1:23" x14ac:dyDescent="0.25">
      <c r="A83">
        <v>3</v>
      </c>
      <c r="J83" s="3" t="s">
        <v>81</v>
      </c>
      <c r="K83" s="3" t="s">
        <v>91</v>
      </c>
      <c r="L83" s="7" t="s">
        <v>92</v>
      </c>
      <c r="M83" s="3" t="s">
        <v>88</v>
      </c>
      <c r="N83" s="3" t="s">
        <v>88</v>
      </c>
      <c r="O83" s="3"/>
      <c r="P83" s="3">
        <v>34</v>
      </c>
      <c r="Q83" s="3">
        <v>34</v>
      </c>
      <c r="R83" s="3"/>
      <c r="S83" s="3">
        <v>40</v>
      </c>
      <c r="T83" s="3">
        <v>28</v>
      </c>
      <c r="U83" s="3"/>
      <c r="V83" s="3" t="s">
        <v>93</v>
      </c>
      <c r="W83" s="3" t="s">
        <v>94</v>
      </c>
    </row>
    <row r="84" spans="1:23" x14ac:dyDescent="0.25">
      <c r="A84">
        <v>4</v>
      </c>
      <c r="J84" s="3" t="s">
        <v>87</v>
      </c>
      <c r="K84" s="3" t="s">
        <v>64</v>
      </c>
      <c r="L84" s="7">
        <v>42797</v>
      </c>
      <c r="M84" s="3" t="s">
        <v>83</v>
      </c>
      <c r="N84" s="3" t="s">
        <v>95</v>
      </c>
      <c r="O84" s="3">
        <v>130</v>
      </c>
      <c r="P84" s="3"/>
      <c r="Q84" s="3"/>
      <c r="R84" s="3"/>
      <c r="S84" s="3">
        <v>57</v>
      </c>
      <c r="T84" s="3">
        <v>75</v>
      </c>
      <c r="U84" s="3"/>
      <c r="V84" s="3" t="s">
        <v>96</v>
      </c>
      <c r="W84" s="3" t="s">
        <v>97</v>
      </c>
    </row>
    <row r="85" spans="1:23" x14ac:dyDescent="0.25">
      <c r="A85">
        <v>5</v>
      </c>
      <c r="J85" s="3" t="s">
        <v>98</v>
      </c>
      <c r="K85" s="3" t="s">
        <v>99</v>
      </c>
      <c r="L85" s="7">
        <v>42803</v>
      </c>
      <c r="M85" s="3" t="s">
        <v>88</v>
      </c>
      <c r="N85" s="3" t="s">
        <v>88</v>
      </c>
      <c r="O85" s="3">
        <v>70</v>
      </c>
      <c r="P85" s="3"/>
      <c r="Q85" s="3"/>
      <c r="R85" s="3"/>
      <c r="S85" s="3">
        <v>40</v>
      </c>
      <c r="T85" s="3">
        <v>30</v>
      </c>
      <c r="U85" s="3"/>
      <c r="V85" s="3" t="s">
        <v>100</v>
      </c>
      <c r="W85" s="3" t="s">
        <v>101</v>
      </c>
    </row>
    <row r="86" spans="1:23" x14ac:dyDescent="0.25">
      <c r="A86">
        <v>6</v>
      </c>
      <c r="J86" s="3" t="s">
        <v>102</v>
      </c>
      <c r="K86" s="3" t="s">
        <v>103</v>
      </c>
      <c r="L86" s="7">
        <v>42805</v>
      </c>
      <c r="M86" s="3" t="s">
        <v>83</v>
      </c>
      <c r="N86" s="3" t="s">
        <v>104</v>
      </c>
      <c r="O86" s="8">
        <v>4</v>
      </c>
      <c r="P86" s="3">
        <v>3</v>
      </c>
      <c r="Q86" s="3"/>
      <c r="R86" s="3"/>
      <c r="S86" s="8">
        <v>15</v>
      </c>
      <c r="T86" s="8">
        <v>20</v>
      </c>
      <c r="U86" s="3"/>
      <c r="V86" s="3" t="s">
        <v>105</v>
      </c>
      <c r="W86" s="3" t="s">
        <v>106</v>
      </c>
    </row>
    <row r="87" spans="1:23" x14ac:dyDescent="0.25">
      <c r="A87">
        <v>7</v>
      </c>
      <c r="J87" s="3" t="s">
        <v>107</v>
      </c>
      <c r="K87" s="3" t="s">
        <v>82</v>
      </c>
      <c r="L87" s="7">
        <v>42824</v>
      </c>
      <c r="M87" s="3" t="s">
        <v>83</v>
      </c>
      <c r="N87" s="3" t="s">
        <v>108</v>
      </c>
      <c r="O87" s="8">
        <v>135</v>
      </c>
      <c r="P87" s="3"/>
      <c r="Q87" s="3"/>
      <c r="R87" s="3"/>
      <c r="S87" s="8">
        <v>72</v>
      </c>
      <c r="T87" s="3">
        <v>63</v>
      </c>
      <c r="U87" s="3">
        <v>3</v>
      </c>
      <c r="V87" s="3" t="s">
        <v>109</v>
      </c>
      <c r="W87" s="3" t="s">
        <v>110</v>
      </c>
    </row>
    <row r="88" spans="1:23" x14ac:dyDescent="0.25">
      <c r="A88">
        <v>8</v>
      </c>
      <c r="J88" s="3" t="s">
        <v>87</v>
      </c>
      <c r="K88" s="3" t="s">
        <v>111</v>
      </c>
      <c r="L88" s="7">
        <v>42825</v>
      </c>
      <c r="M88" s="3" t="s">
        <v>88</v>
      </c>
      <c r="N88" s="3" t="s">
        <v>112</v>
      </c>
      <c r="O88" s="8">
        <v>38</v>
      </c>
      <c r="P88" s="3"/>
      <c r="Q88" s="3"/>
      <c r="R88" s="3"/>
      <c r="S88" s="8">
        <v>37</v>
      </c>
      <c r="T88" s="3">
        <v>30</v>
      </c>
      <c r="U88" s="3">
        <v>2</v>
      </c>
      <c r="V88" s="3" t="s">
        <v>113</v>
      </c>
      <c r="W88" s="3" t="s">
        <v>114</v>
      </c>
    </row>
    <row r="89" spans="1:23" x14ac:dyDescent="0.25">
      <c r="A89">
        <v>9</v>
      </c>
      <c r="J89" s="3" t="s">
        <v>261</v>
      </c>
      <c r="K89" s="3" t="s">
        <v>267</v>
      </c>
      <c r="L89" s="7">
        <v>42830</v>
      </c>
      <c r="M89" s="3" t="s">
        <v>83</v>
      </c>
      <c r="N89" s="3" t="s">
        <v>252</v>
      </c>
      <c r="O89" s="3"/>
      <c r="P89" s="3">
        <v>750</v>
      </c>
      <c r="Q89" s="3"/>
      <c r="R89" s="3"/>
      <c r="S89" s="8">
        <v>450</v>
      </c>
      <c r="T89" s="3">
        <v>323</v>
      </c>
      <c r="U89" s="3">
        <v>23</v>
      </c>
      <c r="V89" s="3" t="s">
        <v>275</v>
      </c>
      <c r="W89" s="3" t="s">
        <v>281</v>
      </c>
    </row>
    <row r="90" spans="1:23" x14ac:dyDescent="0.25">
      <c r="A90">
        <v>10</v>
      </c>
      <c r="J90" s="3" t="s">
        <v>262</v>
      </c>
      <c r="K90" s="3" t="s">
        <v>268</v>
      </c>
      <c r="L90" s="7">
        <v>42851</v>
      </c>
      <c r="M90" s="3" t="s">
        <v>88</v>
      </c>
      <c r="N90" s="3" t="s">
        <v>253</v>
      </c>
      <c r="O90" s="3"/>
      <c r="P90" s="3"/>
      <c r="Q90" s="3"/>
      <c r="R90" s="3"/>
      <c r="S90" s="3">
        <v>9</v>
      </c>
      <c r="T90" s="3">
        <v>15</v>
      </c>
      <c r="U90" s="3"/>
      <c r="V90" s="3" t="s">
        <v>276</v>
      </c>
      <c r="W90" s="3" t="s">
        <v>282</v>
      </c>
    </row>
    <row r="91" spans="1:23" x14ac:dyDescent="0.25">
      <c r="A91">
        <v>11</v>
      </c>
      <c r="J91" s="3" t="s">
        <v>263</v>
      </c>
      <c r="K91" s="3" t="s">
        <v>269</v>
      </c>
      <c r="L91" s="7">
        <v>42826</v>
      </c>
      <c r="M91" s="3" t="s">
        <v>88</v>
      </c>
      <c r="N91" s="3" t="s">
        <v>254</v>
      </c>
      <c r="O91" s="8">
        <v>55</v>
      </c>
      <c r="P91" s="3">
        <v>42</v>
      </c>
      <c r="Q91" s="3"/>
      <c r="R91" s="3"/>
      <c r="S91" s="3">
        <v>130</v>
      </c>
      <c r="T91" s="3">
        <v>90</v>
      </c>
      <c r="U91" s="3">
        <v>25</v>
      </c>
      <c r="V91" s="3" t="s">
        <v>277</v>
      </c>
      <c r="W91" s="3" t="s">
        <v>283</v>
      </c>
    </row>
    <row r="92" spans="1:23" x14ac:dyDescent="0.25">
      <c r="A92">
        <v>12</v>
      </c>
      <c r="J92" s="3" t="s">
        <v>264</v>
      </c>
      <c r="K92" s="3" t="s">
        <v>270</v>
      </c>
      <c r="L92" s="7">
        <v>42886</v>
      </c>
      <c r="M92" s="3" t="s">
        <v>88</v>
      </c>
      <c r="N92" s="3" t="s">
        <v>255</v>
      </c>
      <c r="O92" s="8">
        <v>1800</v>
      </c>
      <c r="P92" s="8">
        <v>1100</v>
      </c>
      <c r="Q92" s="3"/>
      <c r="R92" s="3"/>
      <c r="S92" s="8">
        <v>1700</v>
      </c>
      <c r="T92" s="8">
        <v>1500</v>
      </c>
      <c r="U92" s="3">
        <v>75</v>
      </c>
      <c r="V92" s="3" t="s">
        <v>278</v>
      </c>
      <c r="W92" s="3" t="s">
        <v>284</v>
      </c>
    </row>
    <row r="93" spans="1:23" x14ac:dyDescent="0.25">
      <c r="A93">
        <v>13</v>
      </c>
      <c r="J93" s="3" t="s">
        <v>265</v>
      </c>
      <c r="K93" s="3" t="s">
        <v>271</v>
      </c>
      <c r="L93" s="7">
        <v>42886</v>
      </c>
      <c r="M93" s="3" t="s">
        <v>250</v>
      </c>
      <c r="N93" s="3" t="s">
        <v>256</v>
      </c>
      <c r="O93" s="8">
        <v>750</v>
      </c>
      <c r="P93" s="3">
        <v>425</v>
      </c>
      <c r="Q93" s="3"/>
      <c r="R93" s="3"/>
      <c r="S93" s="8">
        <v>245</v>
      </c>
      <c r="T93" s="8">
        <v>150</v>
      </c>
      <c r="U93" s="3">
        <v>30</v>
      </c>
      <c r="V93" s="3" t="s">
        <v>278</v>
      </c>
      <c r="W93" s="3" t="s">
        <v>284</v>
      </c>
    </row>
    <row r="94" spans="1:23" x14ac:dyDescent="0.25">
      <c r="A94">
        <v>14</v>
      </c>
      <c r="J94" s="3" t="s">
        <v>265</v>
      </c>
      <c r="K94" s="3" t="s">
        <v>272</v>
      </c>
      <c r="L94" s="7">
        <v>42886</v>
      </c>
      <c r="M94" s="3" t="s">
        <v>83</v>
      </c>
      <c r="N94" s="3" t="s">
        <v>257</v>
      </c>
      <c r="O94" s="3">
        <v>350</v>
      </c>
      <c r="P94" s="3">
        <v>200</v>
      </c>
      <c r="Q94" s="3"/>
      <c r="R94" s="3"/>
      <c r="S94" s="8">
        <v>300</v>
      </c>
      <c r="T94" s="3">
        <v>275</v>
      </c>
      <c r="U94" s="3">
        <v>25</v>
      </c>
      <c r="V94" s="3" t="s">
        <v>278</v>
      </c>
      <c r="W94" s="3" t="s">
        <v>284</v>
      </c>
    </row>
    <row r="95" spans="1:23" x14ac:dyDescent="0.25">
      <c r="A95">
        <v>15</v>
      </c>
      <c r="J95" s="3" t="s">
        <v>265</v>
      </c>
      <c r="K95" s="3" t="s">
        <v>273</v>
      </c>
      <c r="L95" s="7">
        <v>42886</v>
      </c>
      <c r="M95" s="3" t="s">
        <v>251</v>
      </c>
      <c r="N95" s="3" t="s">
        <v>258</v>
      </c>
      <c r="O95" s="3">
        <v>2500</v>
      </c>
      <c r="P95" s="3">
        <v>1500</v>
      </c>
      <c r="Q95" s="3"/>
      <c r="R95" s="3"/>
      <c r="S95" s="8">
        <v>2190</v>
      </c>
      <c r="T95" s="3">
        <v>2190</v>
      </c>
      <c r="U95" s="3"/>
      <c r="V95" s="3" t="s">
        <v>278</v>
      </c>
      <c r="W95" s="3" t="s">
        <v>284</v>
      </c>
    </row>
    <row r="96" spans="1:23" x14ac:dyDescent="0.25">
      <c r="A96">
        <v>16</v>
      </c>
      <c r="J96" s="3" t="s">
        <v>81</v>
      </c>
      <c r="K96" s="3" t="s">
        <v>274</v>
      </c>
      <c r="L96" s="7">
        <v>42889</v>
      </c>
      <c r="M96" s="3" t="s">
        <v>251</v>
      </c>
      <c r="N96" s="3" t="s">
        <v>259</v>
      </c>
      <c r="O96" s="3"/>
      <c r="P96" s="3"/>
      <c r="Q96" s="3"/>
      <c r="R96" s="3"/>
      <c r="S96" s="3">
        <v>7</v>
      </c>
      <c r="T96" s="3">
        <v>8</v>
      </c>
      <c r="U96" s="3"/>
      <c r="V96" s="3" t="s">
        <v>279</v>
      </c>
      <c r="W96" s="3"/>
    </row>
    <row r="97" spans="1:23" x14ac:dyDescent="0.25">
      <c r="A97">
        <v>17</v>
      </c>
      <c r="J97" s="3" t="s">
        <v>266</v>
      </c>
      <c r="K97" s="3" t="s">
        <v>271</v>
      </c>
      <c r="L97" s="7">
        <v>42905</v>
      </c>
      <c r="M97" s="3" t="s">
        <v>250</v>
      </c>
      <c r="N97" s="3" t="s">
        <v>260</v>
      </c>
      <c r="O97" s="3">
        <v>62</v>
      </c>
      <c r="P97" s="3">
        <v>45</v>
      </c>
      <c r="R97" s="3">
        <v>8</v>
      </c>
      <c r="S97" s="3">
        <v>80</v>
      </c>
      <c r="T97" s="3">
        <v>55</v>
      </c>
      <c r="U97" s="3"/>
      <c r="V97" s="3" t="s">
        <v>280</v>
      </c>
      <c r="W97" s="3"/>
    </row>
    <row r="100" spans="1:23" x14ac:dyDescent="0.25">
      <c r="B100" s="9" t="s">
        <v>123</v>
      </c>
      <c r="C100" s="9"/>
    </row>
    <row r="101" spans="1:23" x14ac:dyDescent="0.25">
      <c r="B101" s="49" t="s">
        <v>15</v>
      </c>
      <c r="C101" s="49" t="s">
        <v>16</v>
      </c>
      <c r="D101" s="49" t="s">
        <v>17</v>
      </c>
      <c r="E101" s="49" t="s">
        <v>18</v>
      </c>
      <c r="F101" s="49" t="s">
        <v>19</v>
      </c>
      <c r="G101" s="49"/>
      <c r="H101" s="49"/>
      <c r="I101" s="49"/>
      <c r="J101" s="48" t="s">
        <v>20</v>
      </c>
      <c r="K101" s="48" t="s">
        <v>1</v>
      </c>
      <c r="L101" s="48" t="s">
        <v>2</v>
      </c>
      <c r="M101" s="48" t="s">
        <v>54</v>
      </c>
      <c r="N101" s="48" t="s">
        <v>3</v>
      </c>
      <c r="O101" s="46" t="s">
        <v>4</v>
      </c>
      <c r="P101" s="46"/>
      <c r="Q101" s="46"/>
      <c r="R101" s="46"/>
      <c r="S101" s="46"/>
      <c r="T101" s="46"/>
      <c r="U101" s="46"/>
      <c r="V101" s="46"/>
      <c r="W101" s="46"/>
    </row>
    <row r="102" spans="1:23" x14ac:dyDescent="0.25">
      <c r="B102" s="49"/>
      <c r="C102" s="49"/>
      <c r="D102" s="49"/>
      <c r="E102" s="49"/>
      <c r="F102" s="49"/>
      <c r="G102" s="49"/>
      <c r="H102" s="49"/>
      <c r="I102" s="49"/>
      <c r="J102" s="48"/>
      <c r="K102" s="48"/>
      <c r="L102" s="48"/>
      <c r="M102" s="48"/>
      <c r="N102" s="48"/>
      <c r="O102" s="1" t="s">
        <v>5</v>
      </c>
      <c r="P102" s="1" t="s">
        <v>5</v>
      </c>
      <c r="Q102" s="1" t="s">
        <v>5</v>
      </c>
      <c r="R102" s="1" t="s">
        <v>5</v>
      </c>
      <c r="S102" s="1" t="s">
        <v>5</v>
      </c>
      <c r="T102" s="1" t="s">
        <v>5</v>
      </c>
      <c r="U102" s="1" t="s">
        <v>5</v>
      </c>
      <c r="V102" s="47" t="s">
        <v>6</v>
      </c>
      <c r="W102" s="47" t="s">
        <v>7</v>
      </c>
    </row>
    <row r="103" spans="1:23" ht="24" x14ac:dyDescent="0.25">
      <c r="B103" s="49"/>
      <c r="C103" s="49"/>
      <c r="D103" s="49"/>
      <c r="E103" s="49"/>
      <c r="F103" s="49"/>
      <c r="G103" s="49"/>
      <c r="H103" s="49"/>
      <c r="I103" s="49"/>
      <c r="J103" s="48"/>
      <c r="K103" s="48"/>
      <c r="L103" s="48"/>
      <c r="M103" s="48"/>
      <c r="N103" s="48"/>
      <c r="O103" s="2" t="s">
        <v>8</v>
      </c>
      <c r="P103" s="2" t="s">
        <v>9</v>
      </c>
      <c r="Q103" s="2" t="s">
        <v>10</v>
      </c>
      <c r="R103" s="2" t="s">
        <v>11</v>
      </c>
      <c r="S103" s="2" t="s">
        <v>12</v>
      </c>
      <c r="T103" s="2" t="s">
        <v>13</v>
      </c>
      <c r="U103" s="2" t="s">
        <v>14</v>
      </c>
      <c r="V103" s="47"/>
      <c r="W103" s="47"/>
    </row>
    <row r="104" spans="1:23" x14ac:dyDescent="0.25">
      <c r="A104">
        <v>1</v>
      </c>
      <c r="J104" s="19" t="s">
        <v>128</v>
      </c>
      <c r="K104" s="3" t="s">
        <v>129</v>
      </c>
      <c r="L104" s="3" t="s">
        <v>49</v>
      </c>
      <c r="M104" s="20" t="s">
        <v>115</v>
      </c>
      <c r="N104" s="20" t="s">
        <v>115</v>
      </c>
      <c r="O104" s="11">
        <v>1300</v>
      </c>
      <c r="P104" s="11">
        <v>600</v>
      </c>
      <c r="Q104" s="12">
        <v>500</v>
      </c>
      <c r="R104" s="13">
        <v>300</v>
      </c>
      <c r="S104" s="13">
        <v>1315</v>
      </c>
      <c r="T104" s="3">
        <v>1408</v>
      </c>
      <c r="U104" s="14">
        <v>23</v>
      </c>
      <c r="V104" s="3" t="s">
        <v>133</v>
      </c>
    </row>
    <row r="105" spans="1:23" x14ac:dyDescent="0.25">
      <c r="A105">
        <v>2</v>
      </c>
      <c r="J105" s="19" t="s">
        <v>128</v>
      </c>
      <c r="K105" s="3" t="s">
        <v>129</v>
      </c>
      <c r="L105" s="3" t="s">
        <v>49</v>
      </c>
      <c r="M105" s="20" t="s">
        <v>116</v>
      </c>
      <c r="N105" s="20" t="s">
        <v>124</v>
      </c>
      <c r="O105" s="11">
        <v>120</v>
      </c>
      <c r="P105" s="11">
        <v>70</v>
      </c>
      <c r="Q105" s="12">
        <v>50</v>
      </c>
      <c r="R105" s="13">
        <v>60</v>
      </c>
      <c r="S105" s="13">
        <v>162</v>
      </c>
      <c r="T105" s="3">
        <v>143</v>
      </c>
      <c r="U105" s="14">
        <v>5</v>
      </c>
      <c r="V105" s="3" t="s">
        <v>133</v>
      </c>
    </row>
    <row r="106" spans="1:23" x14ac:dyDescent="0.25">
      <c r="A106">
        <v>3</v>
      </c>
      <c r="J106" s="19" t="s">
        <v>128</v>
      </c>
      <c r="K106" s="3" t="s">
        <v>129</v>
      </c>
      <c r="L106" s="3" t="s">
        <v>49</v>
      </c>
      <c r="M106" s="20" t="s">
        <v>117</v>
      </c>
      <c r="N106" s="20" t="s">
        <v>117</v>
      </c>
      <c r="O106" s="11">
        <v>400</v>
      </c>
      <c r="P106" s="11">
        <v>80</v>
      </c>
      <c r="Q106" s="12">
        <v>60</v>
      </c>
      <c r="R106" s="13">
        <v>60</v>
      </c>
      <c r="S106" s="13">
        <v>282</v>
      </c>
      <c r="T106" s="3">
        <v>312</v>
      </c>
      <c r="U106" s="14">
        <v>3</v>
      </c>
      <c r="V106" s="3" t="s">
        <v>133</v>
      </c>
    </row>
    <row r="107" spans="1:23" x14ac:dyDescent="0.25">
      <c r="A107">
        <v>4</v>
      </c>
      <c r="J107" s="19" t="s">
        <v>128</v>
      </c>
      <c r="K107" s="3" t="s">
        <v>129</v>
      </c>
      <c r="L107" s="3" t="s">
        <v>49</v>
      </c>
      <c r="M107" s="20" t="s">
        <v>118</v>
      </c>
      <c r="N107" s="20" t="s">
        <v>118</v>
      </c>
      <c r="O107" s="11">
        <v>300</v>
      </c>
      <c r="P107" s="11">
        <v>150</v>
      </c>
      <c r="Q107" s="12">
        <v>100</v>
      </c>
      <c r="R107" s="13">
        <v>60</v>
      </c>
      <c r="S107" s="13">
        <v>296</v>
      </c>
      <c r="T107" s="3">
        <v>295</v>
      </c>
      <c r="U107" s="14">
        <v>1</v>
      </c>
      <c r="V107" s="3" t="s">
        <v>133</v>
      </c>
    </row>
    <row r="108" spans="1:23" x14ac:dyDescent="0.25">
      <c r="A108">
        <v>5</v>
      </c>
      <c r="J108" s="19" t="s">
        <v>128</v>
      </c>
      <c r="K108" s="3" t="s">
        <v>129</v>
      </c>
      <c r="L108" s="3" t="s">
        <v>49</v>
      </c>
      <c r="M108" s="20" t="s">
        <v>119</v>
      </c>
      <c r="N108" s="20" t="s">
        <v>125</v>
      </c>
      <c r="O108" s="11">
        <v>250</v>
      </c>
      <c r="P108" s="11">
        <v>150</v>
      </c>
      <c r="Q108" s="12">
        <v>100</v>
      </c>
      <c r="R108" s="13">
        <v>40</v>
      </c>
      <c r="S108" s="13">
        <v>260</v>
      </c>
      <c r="T108" s="3">
        <v>280</v>
      </c>
      <c r="U108" s="14"/>
      <c r="V108" s="3" t="s">
        <v>133</v>
      </c>
    </row>
    <row r="109" spans="1:23" x14ac:dyDescent="0.25">
      <c r="A109">
        <v>6</v>
      </c>
      <c r="J109" s="19" t="s">
        <v>128</v>
      </c>
      <c r="K109" s="3" t="s">
        <v>129</v>
      </c>
      <c r="L109" s="3" t="s">
        <v>49</v>
      </c>
      <c r="M109" s="20" t="s">
        <v>120</v>
      </c>
      <c r="N109" s="20" t="s">
        <v>27</v>
      </c>
      <c r="O109" s="11">
        <v>150</v>
      </c>
      <c r="P109" s="11">
        <v>100</v>
      </c>
      <c r="Q109" s="12">
        <v>50</v>
      </c>
      <c r="R109" s="13">
        <v>40</v>
      </c>
      <c r="S109" s="13">
        <v>161</v>
      </c>
      <c r="T109" s="3">
        <v>180</v>
      </c>
      <c r="U109" s="14">
        <v>1</v>
      </c>
      <c r="V109" s="3" t="s">
        <v>133</v>
      </c>
    </row>
    <row r="110" spans="1:23" x14ac:dyDescent="0.25">
      <c r="A110">
        <v>7</v>
      </c>
      <c r="J110" s="19" t="s">
        <v>128</v>
      </c>
      <c r="K110" s="3" t="s">
        <v>129</v>
      </c>
      <c r="L110" s="3" t="s">
        <v>49</v>
      </c>
      <c r="M110" s="20" t="s">
        <v>121</v>
      </c>
      <c r="N110" s="20" t="s">
        <v>126</v>
      </c>
      <c r="O110" s="11">
        <v>80</v>
      </c>
      <c r="P110" s="11">
        <v>40</v>
      </c>
      <c r="Q110" s="12">
        <v>30</v>
      </c>
      <c r="R110" s="13">
        <v>30</v>
      </c>
      <c r="S110" s="13">
        <v>85</v>
      </c>
      <c r="T110" s="3">
        <v>95</v>
      </c>
      <c r="U110" s="14"/>
      <c r="V110" s="3" t="s">
        <v>133</v>
      </c>
    </row>
    <row r="111" spans="1:23" x14ac:dyDescent="0.25">
      <c r="A111">
        <v>8</v>
      </c>
      <c r="J111" s="19" t="s">
        <v>128</v>
      </c>
      <c r="K111" s="3" t="s">
        <v>129</v>
      </c>
      <c r="L111" s="3" t="s">
        <v>49</v>
      </c>
      <c r="M111" s="20" t="s">
        <v>122</v>
      </c>
      <c r="N111" s="20" t="s">
        <v>127</v>
      </c>
      <c r="O111" s="11">
        <v>100</v>
      </c>
      <c r="P111" s="11">
        <v>70</v>
      </c>
      <c r="Q111" s="12">
        <v>30</v>
      </c>
      <c r="R111" s="13">
        <v>25</v>
      </c>
      <c r="S111" s="13">
        <v>95</v>
      </c>
      <c r="T111" s="3">
        <v>130</v>
      </c>
      <c r="U111" s="14"/>
      <c r="V111" s="3" t="s">
        <v>133</v>
      </c>
    </row>
    <row r="112" spans="1:23" x14ac:dyDescent="0.25">
      <c r="A112">
        <v>9</v>
      </c>
      <c r="J112" s="19" t="s">
        <v>212</v>
      </c>
      <c r="K112" s="3" t="s">
        <v>129</v>
      </c>
      <c r="L112" s="3" t="s">
        <v>213</v>
      </c>
      <c r="M112" s="32" t="s">
        <v>115</v>
      </c>
      <c r="N112" s="32" t="s">
        <v>115</v>
      </c>
      <c r="O112" s="33">
        <v>2000</v>
      </c>
      <c r="P112" s="34">
        <v>1000</v>
      </c>
      <c r="Q112" s="35">
        <v>1000</v>
      </c>
      <c r="R112" s="13">
        <v>500</v>
      </c>
      <c r="S112" s="13">
        <v>2250</v>
      </c>
      <c r="T112" s="3">
        <v>2250</v>
      </c>
      <c r="U112" s="14">
        <v>23</v>
      </c>
      <c r="V112" s="3" t="s">
        <v>133</v>
      </c>
    </row>
    <row r="113" spans="1:23" x14ac:dyDescent="0.25">
      <c r="A113">
        <v>10</v>
      </c>
      <c r="J113" s="19" t="s">
        <v>212</v>
      </c>
      <c r="K113" s="3" t="s">
        <v>129</v>
      </c>
      <c r="L113" s="3" t="s">
        <v>213</v>
      </c>
      <c r="M113" s="32" t="s">
        <v>116</v>
      </c>
      <c r="N113" s="32" t="s">
        <v>124</v>
      </c>
      <c r="O113" s="33">
        <v>800</v>
      </c>
      <c r="P113" s="34">
        <v>300</v>
      </c>
      <c r="Q113" s="35">
        <v>100</v>
      </c>
      <c r="R113" s="13">
        <v>28</v>
      </c>
      <c r="S113" s="13">
        <v>1210</v>
      </c>
      <c r="T113" s="13">
        <v>1218</v>
      </c>
      <c r="U113" s="13">
        <v>5</v>
      </c>
      <c r="V113" s="3" t="s">
        <v>133</v>
      </c>
    </row>
    <row r="114" spans="1:23" x14ac:dyDescent="0.25">
      <c r="A114">
        <v>11</v>
      </c>
      <c r="J114" s="19" t="s">
        <v>212</v>
      </c>
      <c r="K114" s="3" t="s">
        <v>129</v>
      </c>
      <c r="L114" s="3" t="s">
        <v>213</v>
      </c>
      <c r="M114" s="32" t="s">
        <v>117</v>
      </c>
      <c r="N114" s="32" t="s">
        <v>117</v>
      </c>
      <c r="O114" s="33">
        <v>800</v>
      </c>
      <c r="P114" s="34">
        <v>300</v>
      </c>
      <c r="Q114" s="35">
        <v>150</v>
      </c>
      <c r="R114" s="13">
        <v>50</v>
      </c>
      <c r="S114" s="13">
        <v>650</v>
      </c>
      <c r="T114" s="13">
        <v>650</v>
      </c>
      <c r="U114" s="13">
        <v>3</v>
      </c>
      <c r="V114" s="3" t="s">
        <v>133</v>
      </c>
    </row>
    <row r="115" spans="1:23" x14ac:dyDescent="0.25">
      <c r="A115">
        <v>12</v>
      </c>
      <c r="J115" s="19" t="s">
        <v>212</v>
      </c>
      <c r="K115" s="3" t="s">
        <v>129</v>
      </c>
      <c r="L115" s="3" t="s">
        <v>213</v>
      </c>
      <c r="M115" s="32" t="s">
        <v>118</v>
      </c>
      <c r="N115" s="32" t="s">
        <v>118</v>
      </c>
      <c r="O115" s="33">
        <v>800</v>
      </c>
      <c r="P115" s="34">
        <v>300</v>
      </c>
      <c r="Q115" s="35">
        <v>150</v>
      </c>
      <c r="R115" s="13">
        <v>50</v>
      </c>
      <c r="S115" s="13">
        <v>650</v>
      </c>
      <c r="T115" s="13">
        <v>650</v>
      </c>
      <c r="U115" s="13">
        <v>2</v>
      </c>
      <c r="V115" s="3" t="s">
        <v>133</v>
      </c>
    </row>
    <row r="116" spans="1:23" x14ac:dyDescent="0.25">
      <c r="A116">
        <v>13</v>
      </c>
      <c r="J116" s="19" t="s">
        <v>212</v>
      </c>
      <c r="K116" s="3" t="s">
        <v>129</v>
      </c>
      <c r="L116" s="3" t="s">
        <v>213</v>
      </c>
      <c r="M116" s="32" t="s">
        <v>119</v>
      </c>
      <c r="N116" s="32" t="s">
        <v>125</v>
      </c>
      <c r="O116" s="33">
        <v>300</v>
      </c>
      <c r="P116" s="34">
        <v>50</v>
      </c>
      <c r="Q116" s="35">
        <v>42</v>
      </c>
      <c r="R116" s="13"/>
      <c r="S116" s="13">
        <v>187</v>
      </c>
      <c r="T116" s="13">
        <v>205</v>
      </c>
      <c r="U116" s="13"/>
      <c r="V116" s="3" t="s">
        <v>133</v>
      </c>
    </row>
    <row r="117" spans="1:23" x14ac:dyDescent="0.25">
      <c r="A117">
        <v>14</v>
      </c>
      <c r="J117" s="19" t="s">
        <v>212</v>
      </c>
      <c r="K117" s="3" t="s">
        <v>129</v>
      </c>
      <c r="L117" s="3" t="s">
        <v>213</v>
      </c>
      <c r="M117" s="32" t="s">
        <v>120</v>
      </c>
      <c r="N117" s="32" t="s">
        <v>27</v>
      </c>
      <c r="O117" s="33">
        <v>500</v>
      </c>
      <c r="P117" s="34">
        <v>100</v>
      </c>
      <c r="Q117" s="35">
        <v>50</v>
      </c>
      <c r="R117" s="13">
        <v>100</v>
      </c>
      <c r="S117" s="13">
        <v>375</v>
      </c>
      <c r="T117" s="13">
        <v>375</v>
      </c>
      <c r="U117" s="13">
        <v>1</v>
      </c>
      <c r="V117" s="3" t="s">
        <v>133</v>
      </c>
    </row>
    <row r="118" spans="1:23" x14ac:dyDescent="0.25">
      <c r="A118">
        <v>15</v>
      </c>
      <c r="J118" s="19" t="s">
        <v>212</v>
      </c>
      <c r="K118" s="3" t="s">
        <v>129</v>
      </c>
      <c r="L118" s="3" t="s">
        <v>213</v>
      </c>
      <c r="M118" s="32" t="s">
        <v>122</v>
      </c>
      <c r="N118" s="32" t="s">
        <v>127</v>
      </c>
      <c r="O118" s="33">
        <v>400</v>
      </c>
      <c r="P118" s="34">
        <v>40</v>
      </c>
      <c r="Q118" s="35">
        <v>30</v>
      </c>
      <c r="R118" s="13">
        <v>50</v>
      </c>
      <c r="S118" s="13">
        <v>260</v>
      </c>
      <c r="T118" s="13">
        <v>260</v>
      </c>
      <c r="U118" s="13"/>
      <c r="V118" s="3" t="s">
        <v>133</v>
      </c>
    </row>
    <row r="119" spans="1:23" x14ac:dyDescent="0.25">
      <c r="J119" s="19"/>
      <c r="K119" s="3"/>
      <c r="L119" s="3"/>
      <c r="M119" s="20"/>
      <c r="N119" s="20"/>
      <c r="O119" s="11"/>
      <c r="P119" s="11"/>
      <c r="Q119" s="12"/>
      <c r="R119" s="13"/>
      <c r="S119" s="13"/>
      <c r="T119" s="13"/>
      <c r="U119" s="13"/>
    </row>
    <row r="120" spans="1:23" x14ac:dyDescent="0.25">
      <c r="B120" s="9" t="s">
        <v>130</v>
      </c>
      <c r="C120" s="9"/>
    </row>
    <row r="121" spans="1:23" x14ac:dyDescent="0.25">
      <c r="B121" s="49" t="s">
        <v>15</v>
      </c>
      <c r="C121" s="49" t="s">
        <v>16</v>
      </c>
      <c r="D121" s="49" t="s">
        <v>17</v>
      </c>
      <c r="E121" s="49" t="s">
        <v>18</v>
      </c>
      <c r="F121" s="49" t="s">
        <v>19</v>
      </c>
      <c r="G121" s="49"/>
      <c r="H121" s="49"/>
      <c r="I121" s="49"/>
      <c r="J121" s="48" t="s">
        <v>20</v>
      </c>
      <c r="K121" s="48" t="s">
        <v>1</v>
      </c>
      <c r="L121" s="48" t="s">
        <v>2</v>
      </c>
      <c r="M121" s="48" t="s">
        <v>54</v>
      </c>
      <c r="N121" s="48" t="s">
        <v>3</v>
      </c>
      <c r="O121" s="46" t="s">
        <v>4</v>
      </c>
      <c r="P121" s="46"/>
      <c r="Q121" s="46"/>
      <c r="R121" s="46"/>
      <c r="S121" s="46"/>
      <c r="T121" s="46"/>
      <c r="U121" s="46"/>
      <c r="V121" s="46"/>
      <c r="W121" s="46"/>
    </row>
    <row r="122" spans="1:23" x14ac:dyDescent="0.25">
      <c r="B122" s="49"/>
      <c r="C122" s="49"/>
      <c r="D122" s="49"/>
      <c r="E122" s="49"/>
      <c r="F122" s="49"/>
      <c r="G122" s="49"/>
      <c r="H122" s="49"/>
      <c r="I122" s="49"/>
      <c r="J122" s="48"/>
      <c r="K122" s="48"/>
      <c r="L122" s="48"/>
      <c r="M122" s="48"/>
      <c r="N122" s="48"/>
      <c r="O122" s="1" t="s">
        <v>5</v>
      </c>
      <c r="P122" s="1" t="s">
        <v>5</v>
      </c>
      <c r="Q122" s="1" t="s">
        <v>5</v>
      </c>
      <c r="R122" s="1" t="s">
        <v>5</v>
      </c>
      <c r="S122" s="1" t="s">
        <v>5</v>
      </c>
      <c r="T122" s="1" t="s">
        <v>5</v>
      </c>
      <c r="U122" s="1" t="s">
        <v>5</v>
      </c>
      <c r="V122" s="47" t="s">
        <v>6</v>
      </c>
      <c r="W122" s="47" t="s">
        <v>7</v>
      </c>
    </row>
    <row r="123" spans="1:23" ht="24" x14ac:dyDescent="0.25">
      <c r="B123" s="49"/>
      <c r="C123" s="49"/>
      <c r="D123" s="49"/>
      <c r="E123" s="49"/>
      <c r="F123" s="49"/>
      <c r="G123" s="49"/>
      <c r="H123" s="49"/>
      <c r="I123" s="49"/>
      <c r="J123" s="48"/>
      <c r="K123" s="48"/>
      <c r="L123" s="48"/>
      <c r="M123" s="48"/>
      <c r="N123" s="48"/>
      <c r="O123" s="2" t="s">
        <v>8</v>
      </c>
      <c r="P123" s="2" t="s">
        <v>9</v>
      </c>
      <c r="Q123" s="2" t="s">
        <v>10</v>
      </c>
      <c r="R123" s="2" t="s">
        <v>11</v>
      </c>
      <c r="S123" s="2" t="s">
        <v>12</v>
      </c>
      <c r="T123" s="2" t="s">
        <v>13</v>
      </c>
      <c r="U123" s="2" t="s">
        <v>14</v>
      </c>
      <c r="V123" s="47"/>
      <c r="W123" s="47"/>
    </row>
    <row r="124" spans="1:23" x14ac:dyDescent="0.25">
      <c r="A124">
        <v>1</v>
      </c>
      <c r="J124" s="3" t="s">
        <v>131</v>
      </c>
      <c r="K124" s="3" t="s">
        <v>129</v>
      </c>
      <c r="L124" s="7">
        <v>42820</v>
      </c>
      <c r="M124" s="3" t="s">
        <v>132</v>
      </c>
      <c r="N124" s="3" t="s">
        <v>24</v>
      </c>
      <c r="O124" s="3">
        <v>75</v>
      </c>
      <c r="P124" s="3">
        <v>90</v>
      </c>
      <c r="Q124" s="3">
        <v>75</v>
      </c>
      <c r="R124" s="3">
        <v>36</v>
      </c>
      <c r="S124" s="3">
        <v>138</v>
      </c>
      <c r="T124" s="3">
        <v>138</v>
      </c>
      <c r="U124" s="3"/>
      <c r="V124" s="3" t="s">
        <v>133</v>
      </c>
      <c r="W124" s="3" t="s">
        <v>134</v>
      </c>
    </row>
    <row r="125" spans="1:23" x14ac:dyDescent="0.25">
      <c r="A125">
        <v>2</v>
      </c>
      <c r="J125" s="3" t="s">
        <v>131</v>
      </c>
      <c r="K125" s="3" t="s">
        <v>129</v>
      </c>
      <c r="L125" s="7">
        <v>42820</v>
      </c>
      <c r="M125" s="3" t="s">
        <v>135</v>
      </c>
      <c r="N125" s="3" t="s">
        <v>24</v>
      </c>
      <c r="O125" s="3">
        <v>80</v>
      </c>
      <c r="P125" s="3">
        <v>65</v>
      </c>
      <c r="Q125" s="3">
        <v>70</v>
      </c>
      <c r="R125" s="3">
        <v>25</v>
      </c>
      <c r="S125" s="3">
        <v>120</v>
      </c>
      <c r="T125" s="3">
        <v>120</v>
      </c>
      <c r="U125" s="3"/>
      <c r="V125" s="3" t="s">
        <v>133</v>
      </c>
      <c r="W125" s="3" t="s">
        <v>136</v>
      </c>
    </row>
    <row r="126" spans="1:23" x14ac:dyDescent="0.25">
      <c r="A126">
        <v>3</v>
      </c>
      <c r="J126" s="3" t="s">
        <v>131</v>
      </c>
      <c r="K126" s="3" t="s">
        <v>129</v>
      </c>
      <c r="L126" s="7">
        <v>42820</v>
      </c>
      <c r="M126" s="3" t="s">
        <v>137</v>
      </c>
      <c r="N126" s="3" t="s">
        <v>24</v>
      </c>
      <c r="O126" s="3">
        <v>60</v>
      </c>
      <c r="P126" s="3">
        <v>86</v>
      </c>
      <c r="Q126" s="3">
        <v>60</v>
      </c>
      <c r="R126" s="3">
        <v>22</v>
      </c>
      <c r="S126" s="3">
        <v>114</v>
      </c>
      <c r="T126" s="3">
        <v>114</v>
      </c>
      <c r="U126" s="3"/>
      <c r="V126" s="3" t="s">
        <v>133</v>
      </c>
      <c r="W126" s="3" t="s">
        <v>138</v>
      </c>
    </row>
    <row r="127" spans="1:23" x14ac:dyDescent="0.25">
      <c r="A127">
        <v>4</v>
      </c>
      <c r="J127" s="3" t="s">
        <v>131</v>
      </c>
      <c r="K127" s="3" t="s">
        <v>129</v>
      </c>
      <c r="L127" s="7">
        <v>42820</v>
      </c>
      <c r="M127" s="3" t="s">
        <v>139</v>
      </c>
      <c r="N127" s="3" t="s">
        <v>24</v>
      </c>
      <c r="O127" s="3">
        <v>40</v>
      </c>
      <c r="P127" s="3">
        <v>75</v>
      </c>
      <c r="Q127" s="3">
        <v>31</v>
      </c>
      <c r="R127" s="3">
        <v>20</v>
      </c>
      <c r="S127" s="3">
        <v>83</v>
      </c>
      <c r="T127" s="3">
        <v>83</v>
      </c>
      <c r="U127" s="3"/>
      <c r="V127" s="3" t="s">
        <v>133</v>
      </c>
      <c r="W127" s="3" t="s">
        <v>140</v>
      </c>
    </row>
    <row r="128" spans="1:23" x14ac:dyDescent="0.25">
      <c r="A128">
        <v>5</v>
      </c>
      <c r="J128" s="3" t="s">
        <v>131</v>
      </c>
      <c r="K128" s="3" t="s">
        <v>129</v>
      </c>
      <c r="L128" s="7">
        <v>42820</v>
      </c>
      <c r="M128" s="3" t="s">
        <v>141</v>
      </c>
      <c r="N128" s="3" t="s">
        <v>24</v>
      </c>
      <c r="O128" s="3">
        <v>35</v>
      </c>
      <c r="P128" s="3">
        <v>50</v>
      </c>
      <c r="Q128" s="3">
        <v>25</v>
      </c>
      <c r="R128" s="3">
        <v>16</v>
      </c>
      <c r="S128" s="3">
        <v>63</v>
      </c>
      <c r="T128" s="3">
        <v>63</v>
      </c>
      <c r="U128" s="3"/>
      <c r="V128" s="3" t="s">
        <v>133</v>
      </c>
      <c r="W128" s="3" t="s">
        <v>142</v>
      </c>
    </row>
    <row r="129" spans="1:23" x14ac:dyDescent="0.25">
      <c r="A129">
        <v>6</v>
      </c>
      <c r="J129" s="3" t="s">
        <v>131</v>
      </c>
      <c r="K129" s="3" t="s">
        <v>129</v>
      </c>
      <c r="L129" s="7">
        <v>42820</v>
      </c>
      <c r="M129" s="3" t="s">
        <v>143</v>
      </c>
      <c r="N129" s="3" t="s">
        <v>24</v>
      </c>
      <c r="O129" s="3">
        <v>80</v>
      </c>
      <c r="P129" s="3">
        <v>45</v>
      </c>
      <c r="Q129" s="3">
        <v>35</v>
      </c>
      <c r="R129" s="3">
        <v>20</v>
      </c>
      <c r="S129" s="3">
        <v>90</v>
      </c>
      <c r="T129" s="3">
        <v>90</v>
      </c>
      <c r="U129" s="3"/>
      <c r="V129" s="3" t="s">
        <v>133</v>
      </c>
      <c r="W129" s="3" t="s">
        <v>144</v>
      </c>
    </row>
    <row r="130" spans="1:23" x14ac:dyDescent="0.25">
      <c r="A130">
        <v>7</v>
      </c>
      <c r="J130" s="3" t="s">
        <v>131</v>
      </c>
      <c r="K130" s="3" t="s">
        <v>129</v>
      </c>
      <c r="L130" s="7">
        <v>42820</v>
      </c>
      <c r="M130" s="3" t="s">
        <v>145</v>
      </c>
      <c r="N130" s="3" t="s">
        <v>24</v>
      </c>
      <c r="O130" s="3">
        <v>200</v>
      </c>
      <c r="P130" s="3">
        <v>96</v>
      </c>
      <c r="Q130" s="3">
        <v>80</v>
      </c>
      <c r="R130" s="3">
        <v>40</v>
      </c>
      <c r="S130" s="3">
        <v>208</v>
      </c>
      <c r="T130" s="3">
        <v>208</v>
      </c>
      <c r="U130" s="3"/>
      <c r="V130" s="3" t="s">
        <v>133</v>
      </c>
      <c r="W130" s="3" t="s">
        <v>146</v>
      </c>
    </row>
    <row r="131" spans="1:23" x14ac:dyDescent="0.25">
      <c r="A131">
        <v>8</v>
      </c>
      <c r="J131" s="3" t="s">
        <v>131</v>
      </c>
      <c r="K131" s="3" t="s">
        <v>129</v>
      </c>
      <c r="L131" s="7">
        <v>42820</v>
      </c>
      <c r="M131" s="3" t="s">
        <v>147</v>
      </c>
      <c r="N131" s="3" t="s">
        <v>24</v>
      </c>
      <c r="O131" s="3">
        <v>66</v>
      </c>
      <c r="P131" s="3">
        <v>40</v>
      </c>
      <c r="Q131" s="3">
        <v>55</v>
      </c>
      <c r="R131" s="3">
        <v>35</v>
      </c>
      <c r="S131" s="3">
        <v>98</v>
      </c>
      <c r="T131" s="3">
        <v>98</v>
      </c>
      <c r="U131" s="3"/>
      <c r="V131" s="3" t="s">
        <v>133</v>
      </c>
      <c r="W131" s="3" t="s">
        <v>148</v>
      </c>
    </row>
    <row r="132" spans="1:23" x14ac:dyDescent="0.25">
      <c r="A132">
        <v>9</v>
      </c>
      <c r="J132" s="3" t="s">
        <v>131</v>
      </c>
      <c r="K132" s="3" t="s">
        <v>129</v>
      </c>
      <c r="L132" s="7">
        <v>42820</v>
      </c>
      <c r="M132" s="3" t="s">
        <v>149</v>
      </c>
      <c r="N132" s="3" t="s">
        <v>24</v>
      </c>
      <c r="O132" s="3">
        <v>90</v>
      </c>
      <c r="P132" s="3">
        <v>100</v>
      </c>
      <c r="Q132" s="3">
        <v>71</v>
      </c>
      <c r="R132" s="3">
        <v>30</v>
      </c>
      <c r="S132" s="3">
        <v>103</v>
      </c>
      <c r="T132" s="3">
        <v>103</v>
      </c>
      <c r="U132" s="3">
        <v>5</v>
      </c>
      <c r="V132" s="3" t="s">
        <v>133</v>
      </c>
      <c r="W132" s="3" t="s">
        <v>150</v>
      </c>
    </row>
    <row r="133" spans="1:23" x14ac:dyDescent="0.25">
      <c r="A133">
        <v>10</v>
      </c>
      <c r="J133" s="3" t="s">
        <v>131</v>
      </c>
      <c r="K133" s="3" t="s">
        <v>129</v>
      </c>
      <c r="L133" s="7">
        <v>42820</v>
      </c>
      <c r="M133" s="3" t="s">
        <v>151</v>
      </c>
      <c r="N133" s="3" t="s">
        <v>24</v>
      </c>
      <c r="O133" s="3">
        <v>400</v>
      </c>
      <c r="P133" s="3">
        <v>1000</v>
      </c>
      <c r="Q133" s="3">
        <v>25</v>
      </c>
      <c r="R133" s="3">
        <v>40</v>
      </c>
      <c r="S133" s="3">
        <v>735</v>
      </c>
      <c r="T133" s="3">
        <v>735</v>
      </c>
      <c r="U133" s="3"/>
      <c r="V133" s="3" t="s">
        <v>133</v>
      </c>
      <c r="W133" s="3" t="s">
        <v>152</v>
      </c>
    </row>
    <row r="134" spans="1:23" x14ac:dyDescent="0.25">
      <c r="A134">
        <v>11</v>
      </c>
      <c r="J134" s="3" t="s">
        <v>131</v>
      </c>
      <c r="K134" s="3" t="s">
        <v>129</v>
      </c>
      <c r="L134" s="7">
        <v>42820</v>
      </c>
      <c r="M134" s="3" t="s">
        <v>153</v>
      </c>
      <c r="N134" s="3" t="s">
        <v>24</v>
      </c>
      <c r="O134" s="3">
        <v>300</v>
      </c>
      <c r="P134" s="3">
        <v>300</v>
      </c>
      <c r="Q134" s="3">
        <v>100</v>
      </c>
      <c r="R134" s="3">
        <v>76</v>
      </c>
      <c r="S134" s="3">
        <v>388</v>
      </c>
      <c r="T134" s="3">
        <v>388</v>
      </c>
      <c r="U134" s="3"/>
      <c r="V134" s="3" t="s">
        <v>133</v>
      </c>
      <c r="W134" s="3" t="s">
        <v>154</v>
      </c>
    </row>
    <row r="135" spans="1:23" x14ac:dyDescent="0.25">
      <c r="A135">
        <v>12</v>
      </c>
      <c r="J135" s="3" t="s">
        <v>131</v>
      </c>
      <c r="K135" s="3" t="s">
        <v>129</v>
      </c>
      <c r="L135" s="7">
        <v>42820</v>
      </c>
      <c r="M135" s="3" t="s">
        <v>155</v>
      </c>
      <c r="N135" s="3" t="s">
        <v>24</v>
      </c>
      <c r="O135" s="3">
        <v>31</v>
      </c>
      <c r="P135" s="3">
        <v>75</v>
      </c>
      <c r="Q135" s="3">
        <v>50</v>
      </c>
      <c r="R135" s="3">
        <v>40</v>
      </c>
      <c r="S135" s="3">
        <v>98</v>
      </c>
      <c r="T135" s="3">
        <v>98</v>
      </c>
      <c r="U135" s="3"/>
      <c r="V135" s="3" t="s">
        <v>133</v>
      </c>
      <c r="W135" s="3" t="s">
        <v>148</v>
      </c>
    </row>
    <row r="136" spans="1:23" x14ac:dyDescent="0.25">
      <c r="J136" s="3"/>
      <c r="K136" s="3"/>
      <c r="L136" s="7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J137" s="3"/>
      <c r="K137" s="3"/>
      <c r="L137" s="7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J138" s="3"/>
      <c r="K138" s="3"/>
      <c r="L138" s="7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J139" s="3"/>
      <c r="O139" s="3"/>
      <c r="P139" s="3"/>
      <c r="Q139" s="3"/>
      <c r="R139" s="3"/>
      <c r="S139" s="3"/>
      <c r="T139" s="3">
        <f t="shared" ref="T139:U139" si="1">SUM(T124:T135)</f>
        <v>2238</v>
      </c>
      <c r="U139" s="3">
        <f t="shared" si="1"/>
        <v>5</v>
      </c>
    </row>
    <row r="143" spans="1:23" x14ac:dyDescent="0.25">
      <c r="B143" s="9" t="s">
        <v>157</v>
      </c>
      <c r="C143" s="9"/>
    </row>
    <row r="144" spans="1:23" x14ac:dyDescent="0.25">
      <c r="B144" s="49" t="s">
        <v>15</v>
      </c>
      <c r="C144" s="49" t="s">
        <v>16</v>
      </c>
      <c r="D144" s="49" t="s">
        <v>17</v>
      </c>
      <c r="E144" s="49" t="s">
        <v>18</v>
      </c>
      <c r="F144" s="49" t="s">
        <v>19</v>
      </c>
      <c r="G144" s="49"/>
      <c r="H144" s="49"/>
      <c r="I144" s="49"/>
      <c r="J144" s="42" t="s">
        <v>20</v>
      </c>
      <c r="K144" s="48" t="s">
        <v>1</v>
      </c>
      <c r="L144" s="48" t="s">
        <v>2</v>
      </c>
      <c r="M144" s="48" t="s">
        <v>54</v>
      </c>
      <c r="N144" s="48" t="s">
        <v>3</v>
      </c>
      <c r="O144" s="46" t="s">
        <v>4</v>
      </c>
      <c r="P144" s="46"/>
      <c r="Q144" s="46"/>
      <c r="R144" s="46"/>
      <c r="S144" s="46"/>
      <c r="T144" s="46"/>
      <c r="U144" s="46"/>
      <c r="V144" s="46"/>
      <c r="W144" s="46"/>
    </row>
    <row r="145" spans="1:23" x14ac:dyDescent="0.25">
      <c r="B145" s="49"/>
      <c r="C145" s="49"/>
      <c r="D145" s="49"/>
      <c r="E145" s="49"/>
      <c r="F145" s="49"/>
      <c r="G145" s="49"/>
      <c r="H145" s="49"/>
      <c r="I145" s="49"/>
      <c r="J145" s="43"/>
      <c r="K145" s="48"/>
      <c r="L145" s="48"/>
      <c r="M145" s="48"/>
      <c r="N145" s="48"/>
      <c r="O145" s="1" t="s">
        <v>5</v>
      </c>
      <c r="P145" s="1" t="s">
        <v>5</v>
      </c>
      <c r="Q145" s="1" t="s">
        <v>5</v>
      </c>
      <c r="R145" s="1" t="s">
        <v>5</v>
      </c>
      <c r="S145" s="1" t="s">
        <v>5</v>
      </c>
      <c r="T145" s="1" t="s">
        <v>5</v>
      </c>
      <c r="U145" s="1" t="s">
        <v>5</v>
      </c>
      <c r="V145" s="47" t="s">
        <v>6</v>
      </c>
      <c r="W145" s="47" t="s">
        <v>7</v>
      </c>
    </row>
    <row r="146" spans="1:23" ht="24" x14ac:dyDescent="0.25">
      <c r="B146" s="49"/>
      <c r="C146" s="49"/>
      <c r="D146" s="49"/>
      <c r="E146" s="49"/>
      <c r="F146" s="49"/>
      <c r="G146" s="49"/>
      <c r="H146" s="49"/>
      <c r="I146" s="49"/>
      <c r="J146" s="44"/>
      <c r="K146" s="48"/>
      <c r="L146" s="48"/>
      <c r="M146" s="48"/>
      <c r="N146" s="48"/>
      <c r="O146" s="2" t="s">
        <v>8</v>
      </c>
      <c r="P146" s="2" t="s">
        <v>9</v>
      </c>
      <c r="Q146" s="2" t="s">
        <v>10</v>
      </c>
      <c r="R146" s="2" t="s">
        <v>11</v>
      </c>
      <c r="S146" s="2" t="s">
        <v>12</v>
      </c>
      <c r="T146" s="2" t="s">
        <v>13</v>
      </c>
      <c r="U146" s="2" t="s">
        <v>14</v>
      </c>
      <c r="V146" s="47"/>
      <c r="W146" s="47"/>
    </row>
    <row r="147" spans="1:23" x14ac:dyDescent="0.25">
      <c r="J147" t="s">
        <v>161</v>
      </c>
      <c r="K147" s="3" t="s">
        <v>129</v>
      </c>
      <c r="L147" s="22">
        <v>42802</v>
      </c>
      <c r="M147" t="s">
        <v>158</v>
      </c>
      <c r="N147" t="s">
        <v>24</v>
      </c>
    </row>
    <row r="148" spans="1:23" x14ac:dyDescent="0.25">
      <c r="J148" t="s">
        <v>159</v>
      </c>
      <c r="K148" t="s">
        <v>160</v>
      </c>
      <c r="L148" s="22">
        <v>42804</v>
      </c>
    </row>
    <row r="153" spans="1:23" x14ac:dyDescent="0.25">
      <c r="B153" s="9" t="s">
        <v>156</v>
      </c>
      <c r="C153" s="9"/>
    </row>
    <row r="154" spans="1:23" x14ac:dyDescent="0.25">
      <c r="B154" s="49" t="s">
        <v>15</v>
      </c>
      <c r="C154" s="49" t="s">
        <v>16</v>
      </c>
      <c r="D154" s="49" t="s">
        <v>17</v>
      </c>
      <c r="E154" s="49" t="s">
        <v>18</v>
      </c>
      <c r="F154" s="49" t="s">
        <v>19</v>
      </c>
      <c r="G154" s="49"/>
      <c r="H154" s="49"/>
      <c r="I154" s="49"/>
      <c r="J154" s="48" t="s">
        <v>20</v>
      </c>
      <c r="K154" s="48" t="s">
        <v>1</v>
      </c>
      <c r="L154" s="48" t="s">
        <v>2</v>
      </c>
      <c r="M154" s="48" t="s">
        <v>54</v>
      </c>
      <c r="N154" s="48" t="s">
        <v>3</v>
      </c>
      <c r="O154" s="46" t="s">
        <v>4</v>
      </c>
      <c r="P154" s="46"/>
      <c r="Q154" s="46"/>
      <c r="R154" s="46"/>
      <c r="S154" s="46"/>
      <c r="T154" s="46"/>
      <c r="U154" s="46"/>
      <c r="V154" s="46"/>
      <c r="W154" s="46"/>
    </row>
    <row r="155" spans="1:23" x14ac:dyDescent="0.25">
      <c r="B155" s="49"/>
      <c r="C155" s="49"/>
      <c r="D155" s="49"/>
      <c r="E155" s="49"/>
      <c r="F155" s="49"/>
      <c r="G155" s="49"/>
      <c r="H155" s="49"/>
      <c r="I155" s="49"/>
      <c r="J155" s="48"/>
      <c r="K155" s="48"/>
      <c r="L155" s="48"/>
      <c r="M155" s="48"/>
      <c r="N155" s="48"/>
      <c r="O155" s="1" t="s">
        <v>5</v>
      </c>
      <c r="P155" s="1" t="s">
        <v>5</v>
      </c>
      <c r="Q155" s="1" t="s">
        <v>5</v>
      </c>
      <c r="R155" s="1" t="s">
        <v>5</v>
      </c>
      <c r="S155" s="1" t="s">
        <v>5</v>
      </c>
      <c r="T155" s="1" t="s">
        <v>5</v>
      </c>
      <c r="U155" s="1" t="s">
        <v>5</v>
      </c>
      <c r="V155" s="47" t="s">
        <v>6</v>
      </c>
      <c r="W155" s="47" t="s">
        <v>7</v>
      </c>
    </row>
    <row r="156" spans="1:23" ht="24" x14ac:dyDescent="0.25">
      <c r="B156" s="49"/>
      <c r="C156" s="49"/>
      <c r="D156" s="49"/>
      <c r="E156" s="49"/>
      <c r="F156" s="49"/>
      <c r="G156" s="49"/>
      <c r="H156" s="49"/>
      <c r="I156" s="49"/>
      <c r="J156" s="48"/>
      <c r="K156" s="48"/>
      <c r="L156" s="48"/>
      <c r="M156" s="48"/>
      <c r="N156" s="48"/>
      <c r="O156" s="2" t="s">
        <v>8</v>
      </c>
      <c r="P156" s="2" t="s">
        <v>9</v>
      </c>
      <c r="Q156" s="2" t="s">
        <v>10</v>
      </c>
      <c r="R156" s="2" t="s">
        <v>11</v>
      </c>
      <c r="S156" s="2" t="s">
        <v>12</v>
      </c>
      <c r="T156" s="2" t="s">
        <v>13</v>
      </c>
      <c r="U156" s="2" t="s">
        <v>14</v>
      </c>
      <c r="V156" s="47"/>
      <c r="W156" s="47"/>
    </row>
    <row r="157" spans="1:23" x14ac:dyDescent="0.25">
      <c r="A157">
        <v>1</v>
      </c>
      <c r="J157" s="23" t="s">
        <v>162</v>
      </c>
      <c r="K157" s="3" t="s">
        <v>22</v>
      </c>
      <c r="L157" s="24" t="s">
        <v>172</v>
      </c>
      <c r="M157" s="20" t="s">
        <v>166</v>
      </c>
      <c r="N157" s="20" t="s">
        <v>169</v>
      </c>
      <c r="O157" s="3"/>
      <c r="P157" s="3"/>
      <c r="Q157" s="3">
        <v>58</v>
      </c>
      <c r="R157" s="3"/>
      <c r="S157" s="3">
        <v>30</v>
      </c>
      <c r="T157" s="3">
        <v>28</v>
      </c>
      <c r="U157" s="3"/>
      <c r="V157" s="25" t="s">
        <v>173</v>
      </c>
    </row>
    <row r="158" spans="1:23" x14ac:dyDescent="0.25">
      <c r="A158">
        <v>2</v>
      </c>
      <c r="J158" s="23" t="s">
        <v>163</v>
      </c>
      <c r="K158" s="3" t="s">
        <v>22</v>
      </c>
      <c r="L158" s="24">
        <v>42813</v>
      </c>
      <c r="M158" s="20" t="s">
        <v>167</v>
      </c>
      <c r="N158" s="20" t="s">
        <v>167</v>
      </c>
      <c r="O158" s="3">
        <v>4</v>
      </c>
      <c r="P158" s="3">
        <v>200</v>
      </c>
      <c r="Q158" s="3">
        <v>100</v>
      </c>
      <c r="R158" s="3">
        <v>15</v>
      </c>
      <c r="S158" s="3">
        <v>187</v>
      </c>
      <c r="T158" s="3">
        <v>143</v>
      </c>
      <c r="U158" s="3">
        <v>11</v>
      </c>
      <c r="V158" s="25" t="s">
        <v>174</v>
      </c>
    </row>
    <row r="159" spans="1:23" x14ac:dyDescent="0.25">
      <c r="A159">
        <v>3</v>
      </c>
      <c r="J159" s="23" t="s">
        <v>164</v>
      </c>
      <c r="K159" s="3" t="s">
        <v>22</v>
      </c>
      <c r="L159" s="24">
        <v>42821</v>
      </c>
      <c r="M159" s="20" t="s">
        <v>167</v>
      </c>
      <c r="N159" s="20" t="s">
        <v>170</v>
      </c>
      <c r="O159" s="3"/>
      <c r="P159" s="3">
        <v>237</v>
      </c>
      <c r="Q159" s="3">
        <v>10</v>
      </c>
      <c r="R159" s="3"/>
      <c r="S159" s="3">
        <v>137</v>
      </c>
      <c r="T159" s="3">
        <v>110</v>
      </c>
      <c r="U159" s="3"/>
      <c r="V159" s="26" t="s">
        <v>175</v>
      </c>
    </row>
    <row r="160" spans="1:23" x14ac:dyDescent="0.25">
      <c r="A160">
        <v>4</v>
      </c>
      <c r="J160" s="23" t="s">
        <v>165</v>
      </c>
      <c r="K160" s="3" t="s">
        <v>22</v>
      </c>
      <c r="L160" s="24">
        <v>42825</v>
      </c>
      <c r="M160" s="20" t="s">
        <v>168</v>
      </c>
      <c r="N160" s="20" t="s">
        <v>171</v>
      </c>
      <c r="O160" s="3"/>
      <c r="P160" s="3">
        <v>267</v>
      </c>
      <c r="Q160" s="3">
        <v>11</v>
      </c>
      <c r="R160" s="3"/>
      <c r="S160" s="3">
        <v>153</v>
      </c>
      <c r="T160" s="3">
        <v>125</v>
      </c>
      <c r="U160" s="3"/>
      <c r="V160" s="27" t="s">
        <v>176</v>
      </c>
    </row>
    <row r="161" spans="1:23" x14ac:dyDescent="0.25">
      <c r="A161">
        <v>5</v>
      </c>
      <c r="J161" s="23" t="s">
        <v>194</v>
      </c>
      <c r="K161" s="3" t="s">
        <v>22</v>
      </c>
      <c r="L161" s="24" t="s">
        <v>198</v>
      </c>
      <c r="M161" s="20" t="s">
        <v>189</v>
      </c>
      <c r="N161" s="20" t="s">
        <v>189</v>
      </c>
      <c r="O161" s="29">
        <v>411</v>
      </c>
      <c r="P161" s="3">
        <v>512</v>
      </c>
      <c r="Q161" s="3">
        <v>272</v>
      </c>
      <c r="R161" s="3">
        <v>20</v>
      </c>
      <c r="S161" s="3">
        <v>682</v>
      </c>
      <c r="T161" s="3">
        <v>533</v>
      </c>
      <c r="U161" s="3"/>
      <c r="V161" s="26" t="s">
        <v>199</v>
      </c>
    </row>
    <row r="162" spans="1:23" x14ac:dyDescent="0.25">
      <c r="A162">
        <v>6</v>
      </c>
      <c r="J162" s="23" t="s">
        <v>195</v>
      </c>
      <c r="K162" s="3" t="s">
        <v>22</v>
      </c>
      <c r="L162" s="24">
        <v>42879</v>
      </c>
      <c r="M162" s="20" t="s">
        <v>167</v>
      </c>
      <c r="N162" s="20" t="s">
        <v>170</v>
      </c>
      <c r="O162" s="29">
        <v>355</v>
      </c>
      <c r="P162" s="3">
        <v>0</v>
      </c>
      <c r="Q162" s="3">
        <v>35</v>
      </c>
      <c r="R162" s="3">
        <v>0</v>
      </c>
      <c r="S162" s="3">
        <v>210</v>
      </c>
      <c r="T162" s="3">
        <v>180</v>
      </c>
      <c r="U162" s="3"/>
      <c r="V162" s="26" t="s">
        <v>200</v>
      </c>
    </row>
    <row r="163" spans="1:23" x14ac:dyDescent="0.25">
      <c r="A163">
        <v>7</v>
      </c>
      <c r="J163" s="23" t="s">
        <v>196</v>
      </c>
      <c r="K163" s="3" t="s">
        <v>22</v>
      </c>
      <c r="L163" s="24">
        <v>42880</v>
      </c>
      <c r="M163" s="20" t="s">
        <v>190</v>
      </c>
      <c r="N163" s="20" t="s">
        <v>190</v>
      </c>
      <c r="O163" s="29">
        <v>0</v>
      </c>
      <c r="P163" s="3">
        <v>571</v>
      </c>
      <c r="Q163" s="3">
        <v>30</v>
      </c>
      <c r="R163" s="3">
        <v>0</v>
      </c>
      <c r="S163" s="3">
        <v>320</v>
      </c>
      <c r="T163" s="3">
        <v>281</v>
      </c>
      <c r="U163" s="3"/>
      <c r="V163" s="26" t="s">
        <v>201</v>
      </c>
    </row>
    <row r="164" spans="1:23" x14ac:dyDescent="0.25">
      <c r="A164">
        <v>8</v>
      </c>
      <c r="J164" s="23" t="s">
        <v>197</v>
      </c>
      <c r="K164" s="3" t="s">
        <v>22</v>
      </c>
      <c r="L164" s="24">
        <v>42886</v>
      </c>
      <c r="M164" s="20" t="s">
        <v>191</v>
      </c>
      <c r="N164" s="20" t="s">
        <v>193</v>
      </c>
      <c r="O164" s="29">
        <v>2205</v>
      </c>
      <c r="P164" s="3">
        <v>709</v>
      </c>
      <c r="Q164" s="3">
        <v>83</v>
      </c>
      <c r="R164" s="3">
        <v>38</v>
      </c>
      <c r="S164" s="3">
        <v>1622</v>
      </c>
      <c r="T164" s="3">
        <v>1413</v>
      </c>
      <c r="U164" s="3">
        <v>2</v>
      </c>
      <c r="V164" s="26" t="s">
        <v>202</v>
      </c>
    </row>
    <row r="165" spans="1:23" x14ac:dyDescent="0.25">
      <c r="A165">
        <v>9</v>
      </c>
      <c r="J165" s="23" t="s">
        <v>197</v>
      </c>
      <c r="K165" s="3" t="s">
        <v>22</v>
      </c>
      <c r="L165" s="24">
        <v>42886</v>
      </c>
      <c r="M165" s="20" t="s">
        <v>192</v>
      </c>
      <c r="N165" s="20" t="s">
        <v>189</v>
      </c>
      <c r="O165" s="29">
        <v>27</v>
      </c>
      <c r="P165" s="3">
        <v>288</v>
      </c>
      <c r="Q165" s="3">
        <v>66</v>
      </c>
      <c r="R165" s="3">
        <v>67</v>
      </c>
      <c r="S165" s="3">
        <v>213</v>
      </c>
      <c r="T165" s="3">
        <v>448</v>
      </c>
      <c r="U165" s="3">
        <v>37</v>
      </c>
      <c r="V165" s="26" t="s">
        <v>203</v>
      </c>
    </row>
    <row r="166" spans="1:23" x14ac:dyDescent="0.25">
      <c r="A166">
        <v>10</v>
      </c>
      <c r="J166" s="23" t="s">
        <v>197</v>
      </c>
      <c r="K166" s="20" t="s">
        <v>22</v>
      </c>
      <c r="L166" s="24">
        <v>42886</v>
      </c>
      <c r="M166" s="20" t="s">
        <v>190</v>
      </c>
      <c r="N166" s="20" t="s">
        <v>190</v>
      </c>
      <c r="O166" s="29">
        <v>867</v>
      </c>
      <c r="P166" s="3">
        <v>437</v>
      </c>
      <c r="Q166" s="3">
        <v>153</v>
      </c>
      <c r="R166" s="3">
        <v>58</v>
      </c>
      <c r="S166" s="3">
        <v>792</v>
      </c>
      <c r="T166" s="3">
        <v>723</v>
      </c>
      <c r="V166" s="26" t="s">
        <v>204</v>
      </c>
    </row>
    <row r="167" spans="1:23" x14ac:dyDescent="0.25">
      <c r="A167">
        <v>11</v>
      </c>
      <c r="J167" s="23" t="s">
        <v>195</v>
      </c>
      <c r="K167" s="20" t="s">
        <v>206</v>
      </c>
      <c r="L167" s="45">
        <v>42914</v>
      </c>
      <c r="M167" s="20" t="s">
        <v>167</v>
      </c>
      <c r="N167" s="20" t="s">
        <v>167</v>
      </c>
      <c r="P167" s="3">
        <v>300</v>
      </c>
      <c r="Q167" s="3">
        <v>40</v>
      </c>
      <c r="S167" s="3">
        <v>170</v>
      </c>
      <c r="T167" s="3">
        <v>170</v>
      </c>
      <c r="V167" s="30" t="s">
        <v>205</v>
      </c>
    </row>
    <row r="168" spans="1:23" x14ac:dyDescent="0.25">
      <c r="A168">
        <v>12</v>
      </c>
      <c r="J168" s="23" t="s">
        <v>207</v>
      </c>
      <c r="K168" s="20" t="s">
        <v>208</v>
      </c>
      <c r="L168" s="45" t="s">
        <v>307</v>
      </c>
      <c r="M168" s="20" t="s">
        <v>209</v>
      </c>
      <c r="N168" s="20" t="s">
        <v>210</v>
      </c>
      <c r="P168" s="3"/>
      <c r="Q168" s="3">
        <v>70</v>
      </c>
      <c r="S168" s="3">
        <v>35</v>
      </c>
      <c r="T168" s="3">
        <v>35</v>
      </c>
      <c r="U168" s="3">
        <v>50</v>
      </c>
      <c r="V168" s="26" t="s">
        <v>211</v>
      </c>
    </row>
    <row r="169" spans="1:23" x14ac:dyDescent="0.25">
      <c r="J169" s="23"/>
      <c r="K169" s="20"/>
      <c r="L169" s="20"/>
      <c r="M169" s="20"/>
      <c r="N169" s="20"/>
      <c r="P169" s="3"/>
      <c r="Q169" s="3"/>
      <c r="S169" s="3"/>
      <c r="T169" s="3"/>
      <c r="U169" s="3"/>
      <c r="V169" s="26"/>
    </row>
    <row r="170" spans="1:23" x14ac:dyDescent="0.25">
      <c r="J170" s="23"/>
      <c r="K170" s="20"/>
      <c r="L170" s="20"/>
      <c r="M170" s="20"/>
      <c r="N170" s="20"/>
      <c r="P170" s="3"/>
      <c r="Q170" s="3"/>
      <c r="S170" s="3"/>
      <c r="T170" s="3"/>
      <c r="V170" s="31"/>
    </row>
    <row r="171" spans="1:23" x14ac:dyDescent="0.25">
      <c r="B171" s="9" t="s">
        <v>308</v>
      </c>
      <c r="C171" s="9"/>
      <c r="J171" s="23"/>
      <c r="K171" s="20"/>
      <c r="L171" s="20"/>
      <c r="M171" s="20"/>
      <c r="N171" s="20"/>
      <c r="V171">
        <v>1</v>
      </c>
    </row>
    <row r="172" spans="1:23" x14ac:dyDescent="0.25">
      <c r="B172" s="49" t="s">
        <v>15</v>
      </c>
      <c r="C172" s="49" t="s">
        <v>16</v>
      </c>
      <c r="D172" s="49" t="s">
        <v>17</v>
      </c>
      <c r="E172" s="49" t="s">
        <v>18</v>
      </c>
      <c r="F172" s="49" t="s">
        <v>19</v>
      </c>
      <c r="G172" s="49"/>
      <c r="H172" s="49"/>
      <c r="I172" s="49"/>
      <c r="J172" s="48" t="s">
        <v>20</v>
      </c>
      <c r="K172" s="48" t="s">
        <v>1</v>
      </c>
      <c r="L172" s="48" t="s">
        <v>2</v>
      </c>
      <c r="M172" s="48" t="s">
        <v>54</v>
      </c>
      <c r="N172" s="48" t="s">
        <v>3</v>
      </c>
      <c r="O172" s="46" t="s">
        <v>4</v>
      </c>
      <c r="P172" s="46"/>
      <c r="Q172" s="46"/>
      <c r="R172" s="46"/>
      <c r="S172" s="46"/>
      <c r="T172" s="46"/>
      <c r="U172" s="46"/>
      <c r="V172" s="46"/>
      <c r="W172" s="46"/>
    </row>
    <row r="173" spans="1:23" x14ac:dyDescent="0.25">
      <c r="B173" s="49"/>
      <c r="C173" s="49"/>
      <c r="D173" s="49"/>
      <c r="E173" s="49"/>
      <c r="F173" s="49"/>
      <c r="G173" s="49"/>
      <c r="H173" s="49"/>
      <c r="I173" s="49"/>
      <c r="J173" s="48"/>
      <c r="K173" s="48"/>
      <c r="L173" s="48"/>
      <c r="M173" s="48"/>
      <c r="N173" s="48"/>
      <c r="O173" s="1" t="s">
        <v>5</v>
      </c>
      <c r="P173" s="1" t="s">
        <v>5</v>
      </c>
      <c r="Q173" s="1" t="s">
        <v>5</v>
      </c>
      <c r="R173" s="1" t="s">
        <v>5</v>
      </c>
      <c r="S173" s="1" t="s">
        <v>5</v>
      </c>
      <c r="T173" s="1" t="s">
        <v>5</v>
      </c>
      <c r="U173" s="1" t="s">
        <v>5</v>
      </c>
      <c r="V173" s="47" t="s">
        <v>6</v>
      </c>
      <c r="W173" s="47" t="s">
        <v>7</v>
      </c>
    </row>
    <row r="174" spans="1:23" ht="24" x14ac:dyDescent="0.25">
      <c r="B174" s="49"/>
      <c r="C174" s="49"/>
      <c r="D174" s="49"/>
      <c r="E174" s="49"/>
      <c r="F174" s="49"/>
      <c r="G174" s="49"/>
      <c r="H174" s="49"/>
      <c r="I174" s="49"/>
      <c r="J174" s="48"/>
      <c r="K174" s="48"/>
      <c r="L174" s="48"/>
      <c r="M174" s="48"/>
      <c r="N174" s="48"/>
      <c r="O174" s="2" t="s">
        <v>8</v>
      </c>
      <c r="P174" s="2" t="s">
        <v>9</v>
      </c>
      <c r="Q174" s="2" t="s">
        <v>10</v>
      </c>
      <c r="R174" s="2" t="s">
        <v>11</v>
      </c>
      <c r="S174" s="2" t="s">
        <v>12</v>
      </c>
      <c r="T174" s="2" t="s">
        <v>13</v>
      </c>
      <c r="U174" s="2" t="s">
        <v>14</v>
      </c>
      <c r="V174" s="47"/>
      <c r="W174" s="47"/>
    </row>
    <row r="175" spans="1:23" ht="30" x14ac:dyDescent="0.25">
      <c r="A175">
        <v>1</v>
      </c>
      <c r="J175" s="23" t="s">
        <v>165</v>
      </c>
      <c r="K175" s="3" t="s">
        <v>129</v>
      </c>
      <c r="L175" s="24">
        <v>42825</v>
      </c>
      <c r="M175" s="28" t="s">
        <v>177</v>
      </c>
      <c r="N175" t="s">
        <v>24</v>
      </c>
      <c r="O175">
        <v>230</v>
      </c>
      <c r="P175">
        <v>380</v>
      </c>
      <c r="Q175">
        <v>90</v>
      </c>
      <c r="R175">
        <v>15</v>
      </c>
      <c r="S175">
        <v>365</v>
      </c>
      <c r="T175">
        <v>350</v>
      </c>
      <c r="V175" t="s">
        <v>187</v>
      </c>
    </row>
    <row r="176" spans="1:23" x14ac:dyDescent="0.25">
      <c r="A176">
        <v>2</v>
      </c>
      <c r="J176" s="23" t="s">
        <v>165</v>
      </c>
      <c r="K176" s="3" t="s">
        <v>129</v>
      </c>
      <c r="L176" s="24">
        <v>42825</v>
      </c>
      <c r="M176" t="s">
        <v>178</v>
      </c>
      <c r="N176" t="s">
        <v>24</v>
      </c>
      <c r="O176">
        <v>180</v>
      </c>
      <c r="P176">
        <v>278</v>
      </c>
      <c r="Q176">
        <v>101</v>
      </c>
      <c r="R176">
        <v>26</v>
      </c>
      <c r="S176">
        <v>294</v>
      </c>
      <c r="T176">
        <v>290</v>
      </c>
      <c r="V176" t="s">
        <v>187</v>
      </c>
    </row>
    <row r="177" spans="1:23" x14ac:dyDescent="0.25">
      <c r="A177">
        <v>3</v>
      </c>
      <c r="J177" s="23" t="s">
        <v>165</v>
      </c>
      <c r="K177" s="3" t="s">
        <v>129</v>
      </c>
      <c r="L177" s="24">
        <v>42825</v>
      </c>
      <c r="M177" t="s">
        <v>179</v>
      </c>
      <c r="N177" t="s">
        <v>24</v>
      </c>
      <c r="O177">
        <v>210</v>
      </c>
      <c r="P177">
        <v>370</v>
      </c>
      <c r="Q177">
        <v>167</v>
      </c>
      <c r="R177">
        <v>50</v>
      </c>
      <c r="S177">
        <v>400</v>
      </c>
      <c r="T177">
        <v>397</v>
      </c>
      <c r="V177" t="s">
        <v>187</v>
      </c>
    </row>
    <row r="178" spans="1:23" x14ac:dyDescent="0.25">
      <c r="A178">
        <v>4</v>
      </c>
      <c r="J178" s="23" t="s">
        <v>165</v>
      </c>
      <c r="K178" s="3" t="s">
        <v>129</v>
      </c>
      <c r="L178" s="24">
        <v>42825</v>
      </c>
      <c r="M178" t="s">
        <v>180</v>
      </c>
      <c r="N178" t="s">
        <v>24</v>
      </c>
      <c r="O178">
        <v>300</v>
      </c>
      <c r="P178">
        <v>430</v>
      </c>
      <c r="Q178">
        <v>245</v>
      </c>
      <c r="R178">
        <v>75</v>
      </c>
      <c r="S178">
        <v>551</v>
      </c>
      <c r="T178">
        <v>500</v>
      </c>
      <c r="V178" t="s">
        <v>187</v>
      </c>
    </row>
    <row r="179" spans="1:23" x14ac:dyDescent="0.25">
      <c r="A179">
        <v>5</v>
      </c>
      <c r="J179" s="23" t="s">
        <v>165</v>
      </c>
      <c r="K179" s="3" t="s">
        <v>129</v>
      </c>
      <c r="L179" s="24">
        <v>42825</v>
      </c>
      <c r="M179" t="s">
        <v>181</v>
      </c>
      <c r="N179" t="s">
        <v>24</v>
      </c>
      <c r="O179">
        <v>280</v>
      </c>
      <c r="P179">
        <v>250</v>
      </c>
      <c r="Q179">
        <v>270</v>
      </c>
      <c r="R179">
        <v>125</v>
      </c>
      <c r="S179">
        <v>525</v>
      </c>
      <c r="T179">
        <v>400</v>
      </c>
      <c r="V179" t="s">
        <v>187</v>
      </c>
    </row>
    <row r="180" spans="1:23" x14ac:dyDescent="0.25">
      <c r="A180">
        <v>6</v>
      </c>
      <c r="J180" s="23" t="s">
        <v>165</v>
      </c>
      <c r="K180" s="3" t="s">
        <v>129</v>
      </c>
      <c r="L180" s="24">
        <v>42825</v>
      </c>
      <c r="M180" t="s">
        <v>182</v>
      </c>
      <c r="N180" t="s">
        <v>24</v>
      </c>
      <c r="O180">
        <v>200</v>
      </c>
      <c r="P180">
        <v>150</v>
      </c>
      <c r="Q180">
        <v>150</v>
      </c>
      <c r="R180">
        <v>90</v>
      </c>
      <c r="S180">
        <v>395</v>
      </c>
      <c r="T180">
        <v>295</v>
      </c>
      <c r="V180" t="s">
        <v>187</v>
      </c>
    </row>
    <row r="181" spans="1:23" x14ac:dyDescent="0.25">
      <c r="A181">
        <v>7</v>
      </c>
      <c r="J181" s="23" t="s">
        <v>165</v>
      </c>
      <c r="K181" s="3" t="s">
        <v>129</v>
      </c>
      <c r="L181" s="24">
        <v>42825</v>
      </c>
      <c r="M181" t="s">
        <v>183</v>
      </c>
      <c r="N181" t="s">
        <v>24</v>
      </c>
      <c r="O181">
        <v>125</v>
      </c>
      <c r="P181">
        <v>100</v>
      </c>
      <c r="Q181">
        <v>158</v>
      </c>
      <c r="R181">
        <v>55</v>
      </c>
      <c r="S181">
        <v>238</v>
      </c>
      <c r="T181">
        <v>200</v>
      </c>
      <c r="V181" t="s">
        <v>187</v>
      </c>
    </row>
    <row r="182" spans="1:23" x14ac:dyDescent="0.25">
      <c r="A182">
        <v>8</v>
      </c>
      <c r="J182" s="23" t="s">
        <v>165</v>
      </c>
      <c r="K182" s="3" t="s">
        <v>129</v>
      </c>
      <c r="L182" s="24">
        <v>42825</v>
      </c>
      <c r="M182" t="s">
        <v>184</v>
      </c>
      <c r="N182" t="s">
        <v>24</v>
      </c>
      <c r="O182">
        <v>75</v>
      </c>
      <c r="P182">
        <v>50</v>
      </c>
      <c r="Q182">
        <v>90</v>
      </c>
      <c r="R182">
        <v>56</v>
      </c>
      <c r="S182">
        <v>130</v>
      </c>
      <c r="T182">
        <v>141</v>
      </c>
      <c r="V182" t="s">
        <v>187</v>
      </c>
    </row>
    <row r="183" spans="1:23" x14ac:dyDescent="0.25">
      <c r="A183">
        <v>9</v>
      </c>
      <c r="J183" s="23" t="s">
        <v>165</v>
      </c>
      <c r="K183" s="3" t="s">
        <v>129</v>
      </c>
      <c r="L183" s="24">
        <v>42825</v>
      </c>
      <c r="M183" t="s">
        <v>185</v>
      </c>
      <c r="N183" t="s">
        <v>24</v>
      </c>
      <c r="O183">
        <v>159</v>
      </c>
      <c r="P183">
        <v>256</v>
      </c>
      <c r="Q183">
        <v>150</v>
      </c>
      <c r="R183">
        <v>93</v>
      </c>
      <c r="S183">
        <v>330</v>
      </c>
      <c r="T183">
        <v>328</v>
      </c>
      <c r="V183" t="s">
        <v>187</v>
      </c>
    </row>
    <row r="184" spans="1:23" x14ac:dyDescent="0.25">
      <c r="A184">
        <v>10</v>
      </c>
      <c r="J184" s="23" t="s">
        <v>165</v>
      </c>
      <c r="K184" s="3" t="s">
        <v>129</v>
      </c>
      <c r="L184" s="24">
        <v>42825</v>
      </c>
      <c r="M184" t="s">
        <v>182</v>
      </c>
      <c r="N184" t="s">
        <v>24</v>
      </c>
      <c r="O184">
        <v>84</v>
      </c>
      <c r="P184">
        <v>59</v>
      </c>
      <c r="Q184">
        <v>80</v>
      </c>
      <c r="S184">
        <v>110</v>
      </c>
      <c r="T184">
        <v>113</v>
      </c>
      <c r="V184" t="s">
        <v>187</v>
      </c>
    </row>
    <row r="185" spans="1:23" x14ac:dyDescent="0.25">
      <c r="A185">
        <v>11</v>
      </c>
      <c r="J185" s="23" t="s">
        <v>21</v>
      </c>
      <c r="K185" s="3" t="s">
        <v>129</v>
      </c>
      <c r="L185" s="22">
        <v>42757</v>
      </c>
      <c r="M185" t="s">
        <v>186</v>
      </c>
      <c r="N185" t="s">
        <v>24</v>
      </c>
      <c r="O185">
        <v>65</v>
      </c>
      <c r="P185">
        <v>145</v>
      </c>
      <c r="Q185">
        <v>40</v>
      </c>
      <c r="R185">
        <v>15</v>
      </c>
      <c r="S185">
        <v>165</v>
      </c>
      <c r="T185">
        <v>100</v>
      </c>
      <c r="V185" t="s">
        <v>188</v>
      </c>
    </row>
    <row r="191" spans="1:23" x14ac:dyDescent="0.25">
      <c r="B191" s="9" t="s">
        <v>309</v>
      </c>
      <c r="C191" s="9"/>
      <c r="K191" s="20"/>
      <c r="L191" s="20"/>
      <c r="M191" s="20"/>
      <c r="N191" s="20"/>
      <c r="V191">
        <v>1</v>
      </c>
    </row>
    <row r="192" spans="1:23" x14ac:dyDescent="0.25">
      <c r="B192" s="49" t="s">
        <v>15</v>
      </c>
      <c r="C192" s="49" t="s">
        <v>16</v>
      </c>
      <c r="D192" s="49" t="s">
        <v>17</v>
      </c>
      <c r="E192" s="49" t="s">
        <v>18</v>
      </c>
      <c r="F192" s="49" t="s">
        <v>19</v>
      </c>
      <c r="G192" s="49"/>
      <c r="H192" s="49"/>
      <c r="I192" s="49"/>
      <c r="J192" s="48" t="s">
        <v>20</v>
      </c>
      <c r="K192" s="48" t="s">
        <v>1</v>
      </c>
      <c r="L192" s="48" t="s">
        <v>2</v>
      </c>
      <c r="M192" s="48" t="s">
        <v>54</v>
      </c>
      <c r="N192" s="48" t="s">
        <v>3</v>
      </c>
      <c r="O192" s="46" t="s">
        <v>4</v>
      </c>
      <c r="P192" s="46"/>
      <c r="Q192" s="46"/>
      <c r="R192" s="46"/>
      <c r="S192" s="46"/>
      <c r="T192" s="46"/>
      <c r="U192" s="46"/>
      <c r="V192" s="46"/>
      <c r="W192" s="46"/>
    </row>
    <row r="193" spans="2:23" x14ac:dyDescent="0.25">
      <c r="B193" s="49"/>
      <c r="C193" s="49"/>
      <c r="D193" s="49"/>
      <c r="E193" s="49"/>
      <c r="F193" s="49"/>
      <c r="G193" s="49"/>
      <c r="H193" s="49"/>
      <c r="I193" s="49"/>
      <c r="J193" s="48"/>
      <c r="K193" s="48"/>
      <c r="L193" s="48"/>
      <c r="M193" s="48"/>
      <c r="N193" s="48"/>
      <c r="O193" s="1" t="s">
        <v>5</v>
      </c>
      <c r="P193" s="1" t="s">
        <v>5</v>
      </c>
      <c r="Q193" s="1" t="s">
        <v>5</v>
      </c>
      <c r="R193" s="1" t="s">
        <v>5</v>
      </c>
      <c r="S193" s="1" t="s">
        <v>5</v>
      </c>
      <c r="T193" s="1" t="s">
        <v>5</v>
      </c>
      <c r="U193" s="1" t="s">
        <v>5</v>
      </c>
      <c r="V193" s="47" t="s">
        <v>6</v>
      </c>
      <c r="W193" s="47" t="s">
        <v>7</v>
      </c>
    </row>
    <row r="194" spans="2:23" ht="24" x14ac:dyDescent="0.25">
      <c r="B194" s="49"/>
      <c r="C194" s="49"/>
      <c r="D194" s="49"/>
      <c r="E194" s="49"/>
      <c r="F194" s="49"/>
      <c r="G194" s="49"/>
      <c r="H194" s="49"/>
      <c r="I194" s="49"/>
      <c r="J194" s="48"/>
      <c r="K194" s="48"/>
      <c r="L194" s="48"/>
      <c r="M194" s="48"/>
      <c r="N194" s="48"/>
      <c r="O194" s="2" t="s">
        <v>8</v>
      </c>
      <c r="P194" s="2" t="s">
        <v>9</v>
      </c>
      <c r="Q194" s="2" t="s">
        <v>10</v>
      </c>
      <c r="R194" s="2" t="s">
        <v>11</v>
      </c>
      <c r="S194" s="2" t="s">
        <v>12</v>
      </c>
      <c r="T194" s="2" t="s">
        <v>13</v>
      </c>
      <c r="U194" s="2" t="s">
        <v>14</v>
      </c>
      <c r="V194" s="47"/>
      <c r="W194" s="47"/>
    </row>
    <row r="195" spans="2:23" x14ac:dyDescent="0.25">
      <c r="J195" s="23" t="s">
        <v>197</v>
      </c>
      <c r="K195" s="3" t="s">
        <v>129</v>
      </c>
      <c r="L195" s="22">
        <v>42886</v>
      </c>
      <c r="M195" t="s">
        <v>343</v>
      </c>
      <c r="N195" t="s">
        <v>310</v>
      </c>
      <c r="O195">
        <v>50</v>
      </c>
      <c r="P195">
        <v>45</v>
      </c>
      <c r="Q195">
        <v>5</v>
      </c>
      <c r="S195">
        <v>54</v>
      </c>
      <c r="T195">
        <v>46</v>
      </c>
      <c r="V195" s="3" t="s">
        <v>133</v>
      </c>
    </row>
    <row r="196" spans="2:23" x14ac:dyDescent="0.25">
      <c r="J196" s="23" t="s">
        <v>197</v>
      </c>
      <c r="K196" s="3" t="s">
        <v>129</v>
      </c>
      <c r="L196" s="22">
        <v>42886</v>
      </c>
      <c r="M196" t="s">
        <v>343</v>
      </c>
      <c r="N196" t="s">
        <v>311</v>
      </c>
      <c r="O196">
        <v>10</v>
      </c>
      <c r="Q196">
        <v>1</v>
      </c>
      <c r="S196">
        <v>5</v>
      </c>
      <c r="T196">
        <v>6</v>
      </c>
      <c r="V196" s="3" t="s">
        <v>133</v>
      </c>
    </row>
    <row r="197" spans="2:23" x14ac:dyDescent="0.25">
      <c r="J197" s="23" t="s">
        <v>197</v>
      </c>
      <c r="K197" s="3" t="s">
        <v>129</v>
      </c>
      <c r="L197" s="22">
        <v>42886</v>
      </c>
      <c r="M197" t="s">
        <v>343</v>
      </c>
      <c r="N197" t="s">
        <v>40</v>
      </c>
      <c r="O197">
        <v>9</v>
      </c>
      <c r="P197">
        <v>4</v>
      </c>
      <c r="Q197">
        <v>2</v>
      </c>
      <c r="S197">
        <v>8</v>
      </c>
      <c r="T197">
        <v>7</v>
      </c>
      <c r="V197" s="3" t="s">
        <v>133</v>
      </c>
    </row>
    <row r="198" spans="2:23" x14ac:dyDescent="0.25">
      <c r="J198" s="23" t="s">
        <v>197</v>
      </c>
      <c r="K198" s="3" t="s">
        <v>129</v>
      </c>
      <c r="L198" s="22">
        <v>42886</v>
      </c>
      <c r="M198" t="s">
        <v>343</v>
      </c>
      <c r="N198" t="s">
        <v>312</v>
      </c>
      <c r="O198">
        <v>8</v>
      </c>
      <c r="Q198">
        <v>1</v>
      </c>
      <c r="S198">
        <v>9</v>
      </c>
      <c r="V198" s="3" t="s">
        <v>133</v>
      </c>
    </row>
    <row r="199" spans="2:23" x14ac:dyDescent="0.25">
      <c r="J199" s="23" t="s">
        <v>197</v>
      </c>
      <c r="K199" s="3" t="s">
        <v>129</v>
      </c>
      <c r="L199" s="22">
        <v>42886</v>
      </c>
      <c r="M199" t="s">
        <v>343</v>
      </c>
      <c r="N199" t="s">
        <v>193</v>
      </c>
      <c r="O199">
        <v>35</v>
      </c>
      <c r="P199">
        <v>20</v>
      </c>
      <c r="Q199">
        <v>10</v>
      </c>
      <c r="S199">
        <v>31</v>
      </c>
      <c r="T199">
        <v>34</v>
      </c>
      <c r="V199" s="3" t="s">
        <v>133</v>
      </c>
    </row>
    <row r="200" spans="2:23" x14ac:dyDescent="0.25">
      <c r="J200" s="23" t="s">
        <v>197</v>
      </c>
      <c r="K200" s="3" t="s">
        <v>129</v>
      </c>
      <c r="L200" s="22">
        <v>42886</v>
      </c>
      <c r="M200" t="s">
        <v>343</v>
      </c>
      <c r="N200" t="s">
        <v>313</v>
      </c>
      <c r="O200">
        <v>45</v>
      </c>
      <c r="P200">
        <v>14</v>
      </c>
      <c r="Q200">
        <v>1</v>
      </c>
      <c r="S200">
        <v>33</v>
      </c>
      <c r="T200">
        <v>27</v>
      </c>
      <c r="V200" s="3" t="s">
        <v>133</v>
      </c>
    </row>
    <row r="201" spans="2:23" x14ac:dyDescent="0.25">
      <c r="J201" s="23" t="s">
        <v>197</v>
      </c>
      <c r="K201" s="3" t="s">
        <v>129</v>
      </c>
      <c r="L201" s="22">
        <v>42886</v>
      </c>
      <c r="M201" t="s">
        <v>343</v>
      </c>
      <c r="N201" t="s">
        <v>314</v>
      </c>
      <c r="O201">
        <v>27</v>
      </c>
      <c r="P201">
        <v>10</v>
      </c>
      <c r="Q201">
        <v>1</v>
      </c>
      <c r="S201">
        <v>20</v>
      </c>
      <c r="T201">
        <v>18</v>
      </c>
      <c r="V201" s="3" t="s">
        <v>133</v>
      </c>
    </row>
    <row r="202" spans="2:23" x14ac:dyDescent="0.25">
      <c r="J202" s="23" t="s">
        <v>197</v>
      </c>
      <c r="K202" s="3" t="s">
        <v>129</v>
      </c>
      <c r="L202" s="22">
        <v>42886</v>
      </c>
      <c r="M202" t="s">
        <v>343</v>
      </c>
      <c r="N202" t="s">
        <v>315</v>
      </c>
      <c r="O202">
        <v>28</v>
      </c>
      <c r="P202">
        <v>2</v>
      </c>
      <c r="Q202">
        <v>1</v>
      </c>
      <c r="S202">
        <v>23</v>
      </c>
      <c r="T202">
        <v>8</v>
      </c>
      <c r="V202" s="3" t="s">
        <v>133</v>
      </c>
    </row>
    <row r="203" spans="2:23" x14ac:dyDescent="0.25">
      <c r="J203" s="23" t="s">
        <v>197</v>
      </c>
      <c r="K203" s="3" t="s">
        <v>129</v>
      </c>
      <c r="L203" s="22">
        <v>42886</v>
      </c>
      <c r="M203" t="s">
        <v>316</v>
      </c>
      <c r="N203" t="s">
        <v>24</v>
      </c>
      <c r="O203">
        <v>170</v>
      </c>
      <c r="P203">
        <v>102</v>
      </c>
      <c r="Q203">
        <v>40</v>
      </c>
      <c r="S203">
        <v>142</v>
      </c>
      <c r="T203">
        <v>170</v>
      </c>
      <c r="V203" s="3" t="s">
        <v>133</v>
      </c>
    </row>
    <row r="204" spans="2:23" x14ac:dyDescent="0.25">
      <c r="J204" s="23" t="s">
        <v>197</v>
      </c>
      <c r="K204" s="3" t="s">
        <v>129</v>
      </c>
      <c r="L204" s="22">
        <v>42886</v>
      </c>
      <c r="M204" t="s">
        <v>317</v>
      </c>
      <c r="N204" t="s">
        <v>24</v>
      </c>
      <c r="O204">
        <v>1215</v>
      </c>
      <c r="P204">
        <v>370</v>
      </c>
      <c r="Q204">
        <v>184</v>
      </c>
      <c r="R204">
        <v>62</v>
      </c>
      <c r="S204">
        <v>799</v>
      </c>
      <c r="T204">
        <v>1022</v>
      </c>
      <c r="V204" s="3" t="s">
        <v>133</v>
      </c>
    </row>
    <row r="205" spans="2:23" x14ac:dyDescent="0.25">
      <c r="J205" s="23" t="s">
        <v>197</v>
      </c>
      <c r="K205" s="3" t="s">
        <v>129</v>
      </c>
      <c r="L205" s="22">
        <v>42886</v>
      </c>
      <c r="M205" t="s">
        <v>343</v>
      </c>
      <c r="N205" t="s">
        <v>318</v>
      </c>
      <c r="O205">
        <v>6</v>
      </c>
      <c r="Q205">
        <v>1</v>
      </c>
      <c r="S205">
        <v>4</v>
      </c>
      <c r="T205">
        <v>3</v>
      </c>
      <c r="V205" s="3" t="s">
        <v>133</v>
      </c>
    </row>
    <row r="206" spans="2:23" x14ac:dyDescent="0.25">
      <c r="J206" s="23" t="s">
        <v>197</v>
      </c>
      <c r="K206" s="3" t="s">
        <v>129</v>
      </c>
      <c r="L206" s="22">
        <v>42886</v>
      </c>
      <c r="M206" t="s">
        <v>343</v>
      </c>
      <c r="N206" t="s">
        <v>319</v>
      </c>
      <c r="O206">
        <v>138</v>
      </c>
      <c r="P206">
        <v>36</v>
      </c>
      <c r="Q206">
        <v>6</v>
      </c>
      <c r="S206">
        <v>74</v>
      </c>
      <c r="T206">
        <v>106</v>
      </c>
      <c r="V206" s="3" t="s">
        <v>133</v>
      </c>
    </row>
    <row r="207" spans="2:23" x14ac:dyDescent="0.25">
      <c r="J207" s="23" t="s">
        <v>197</v>
      </c>
      <c r="K207" s="3" t="s">
        <v>129</v>
      </c>
      <c r="L207" s="22">
        <v>42886</v>
      </c>
      <c r="M207" t="s">
        <v>343</v>
      </c>
      <c r="N207" t="s">
        <v>320</v>
      </c>
      <c r="O207">
        <v>11</v>
      </c>
      <c r="Q207">
        <v>1</v>
      </c>
      <c r="S207">
        <v>3</v>
      </c>
      <c r="T207">
        <v>9</v>
      </c>
      <c r="V207" s="3" t="s">
        <v>133</v>
      </c>
    </row>
    <row r="208" spans="2:23" x14ac:dyDescent="0.25">
      <c r="J208" s="23" t="s">
        <v>197</v>
      </c>
      <c r="K208" s="3" t="s">
        <v>129</v>
      </c>
      <c r="L208" s="22">
        <v>42886</v>
      </c>
      <c r="M208" t="s">
        <v>343</v>
      </c>
      <c r="N208" t="s">
        <v>321</v>
      </c>
      <c r="O208">
        <v>9</v>
      </c>
      <c r="P208">
        <v>3</v>
      </c>
      <c r="S208">
        <v>6</v>
      </c>
      <c r="T208">
        <v>6</v>
      </c>
      <c r="V208" s="3" t="s">
        <v>133</v>
      </c>
    </row>
    <row r="209" spans="10:22" x14ac:dyDescent="0.25">
      <c r="J209" s="23" t="s">
        <v>197</v>
      </c>
      <c r="K209" s="3" t="s">
        <v>129</v>
      </c>
      <c r="L209" s="22">
        <v>42886</v>
      </c>
      <c r="M209" t="s">
        <v>343</v>
      </c>
      <c r="N209" t="s">
        <v>322</v>
      </c>
      <c r="O209">
        <v>14</v>
      </c>
      <c r="Q209">
        <v>1</v>
      </c>
      <c r="S209">
        <v>15</v>
      </c>
      <c r="V209" s="3" t="s">
        <v>133</v>
      </c>
    </row>
    <row r="210" spans="10:22" x14ac:dyDescent="0.25">
      <c r="J210" s="23" t="s">
        <v>197</v>
      </c>
      <c r="K210" s="3" t="s">
        <v>129</v>
      </c>
      <c r="L210" s="22">
        <v>42886</v>
      </c>
      <c r="M210" t="s">
        <v>343</v>
      </c>
      <c r="N210" t="s">
        <v>323</v>
      </c>
      <c r="O210">
        <v>8</v>
      </c>
      <c r="P210">
        <v>1</v>
      </c>
      <c r="S210">
        <v>1</v>
      </c>
      <c r="T210">
        <v>8</v>
      </c>
      <c r="V210" s="3" t="s">
        <v>133</v>
      </c>
    </row>
    <row r="211" spans="10:22" x14ac:dyDescent="0.25">
      <c r="J211" s="23" t="s">
        <v>197</v>
      </c>
      <c r="K211" s="3" t="s">
        <v>129</v>
      </c>
      <c r="L211" s="22">
        <v>42886</v>
      </c>
      <c r="M211" t="s">
        <v>343</v>
      </c>
      <c r="N211" t="s">
        <v>324</v>
      </c>
      <c r="O211">
        <v>8</v>
      </c>
      <c r="Q211">
        <v>1</v>
      </c>
      <c r="S211">
        <v>1</v>
      </c>
      <c r="T211">
        <v>8</v>
      </c>
      <c r="V211" s="3" t="s">
        <v>133</v>
      </c>
    </row>
    <row r="212" spans="10:22" x14ac:dyDescent="0.25">
      <c r="J212" s="23" t="s">
        <v>197</v>
      </c>
      <c r="K212" s="3" t="s">
        <v>129</v>
      </c>
      <c r="L212" s="22">
        <v>42886</v>
      </c>
      <c r="M212" t="s">
        <v>325</v>
      </c>
      <c r="N212" t="s">
        <v>24</v>
      </c>
      <c r="O212">
        <v>190</v>
      </c>
      <c r="P212">
        <v>100</v>
      </c>
      <c r="Q212">
        <v>10</v>
      </c>
      <c r="S212">
        <v>145</v>
      </c>
      <c r="T212">
        <v>155</v>
      </c>
      <c r="V212" s="3" t="s">
        <v>133</v>
      </c>
    </row>
    <row r="213" spans="10:22" x14ac:dyDescent="0.25">
      <c r="J213" s="23" t="s">
        <v>197</v>
      </c>
      <c r="K213" s="3" t="s">
        <v>129</v>
      </c>
      <c r="L213" s="22">
        <v>42886</v>
      </c>
      <c r="M213" t="s">
        <v>316</v>
      </c>
      <c r="N213" t="s">
        <v>326</v>
      </c>
      <c r="O213">
        <v>31</v>
      </c>
      <c r="P213">
        <v>19</v>
      </c>
      <c r="S213">
        <v>33</v>
      </c>
      <c r="T213">
        <v>17</v>
      </c>
      <c r="V213" s="3" t="s">
        <v>133</v>
      </c>
    </row>
    <row r="214" spans="10:22" x14ac:dyDescent="0.25">
      <c r="J214" s="23" t="s">
        <v>197</v>
      </c>
      <c r="K214" s="3" t="s">
        <v>129</v>
      </c>
      <c r="L214" s="22">
        <v>42886</v>
      </c>
      <c r="M214" t="s">
        <v>343</v>
      </c>
      <c r="N214" t="s">
        <v>327</v>
      </c>
      <c r="O214">
        <v>27</v>
      </c>
      <c r="P214">
        <v>4</v>
      </c>
      <c r="S214">
        <v>16</v>
      </c>
      <c r="T214">
        <v>15</v>
      </c>
      <c r="V214" s="3" t="s">
        <v>133</v>
      </c>
    </row>
    <row r="215" spans="10:22" x14ac:dyDescent="0.25">
      <c r="J215" s="23" t="s">
        <v>197</v>
      </c>
      <c r="K215" s="3" t="s">
        <v>129</v>
      </c>
      <c r="L215" s="22">
        <v>42886</v>
      </c>
      <c r="M215" t="s">
        <v>325</v>
      </c>
      <c r="N215" t="s">
        <v>27</v>
      </c>
      <c r="O215">
        <v>155</v>
      </c>
      <c r="P215">
        <v>151</v>
      </c>
      <c r="Q215">
        <v>9</v>
      </c>
      <c r="S215">
        <v>219</v>
      </c>
      <c r="T215">
        <v>196</v>
      </c>
      <c r="V215" s="3" t="s">
        <v>133</v>
      </c>
    </row>
    <row r="216" spans="10:22" x14ac:dyDescent="0.25">
      <c r="J216" s="23" t="s">
        <v>197</v>
      </c>
      <c r="K216" s="3" t="s">
        <v>129</v>
      </c>
      <c r="L216" s="22">
        <v>42886</v>
      </c>
      <c r="M216" t="s">
        <v>328</v>
      </c>
      <c r="N216" t="s">
        <v>24</v>
      </c>
      <c r="O216">
        <v>873</v>
      </c>
      <c r="P216">
        <v>520</v>
      </c>
      <c r="Q216">
        <v>107</v>
      </c>
      <c r="S216">
        <v>1015</v>
      </c>
      <c r="T216">
        <v>485</v>
      </c>
      <c r="V216" s="3" t="s">
        <v>133</v>
      </c>
    </row>
    <row r="217" spans="10:22" x14ac:dyDescent="0.25">
      <c r="J217" s="23" t="s">
        <v>197</v>
      </c>
      <c r="K217" s="3" t="s">
        <v>129</v>
      </c>
      <c r="L217" s="22">
        <v>42886</v>
      </c>
      <c r="M217" t="s">
        <v>329</v>
      </c>
      <c r="N217" t="s">
        <v>330</v>
      </c>
      <c r="O217">
        <v>106</v>
      </c>
      <c r="P217">
        <v>64</v>
      </c>
      <c r="Q217">
        <v>25</v>
      </c>
      <c r="R217">
        <v>5</v>
      </c>
      <c r="S217">
        <v>101</v>
      </c>
      <c r="T217">
        <v>99</v>
      </c>
      <c r="V217" s="3" t="s">
        <v>133</v>
      </c>
    </row>
    <row r="218" spans="10:22" x14ac:dyDescent="0.25">
      <c r="J218" s="23" t="s">
        <v>197</v>
      </c>
      <c r="K218" s="3" t="s">
        <v>129</v>
      </c>
      <c r="L218" s="22">
        <v>42886</v>
      </c>
      <c r="M218" t="s">
        <v>329</v>
      </c>
      <c r="N218" t="s">
        <v>331</v>
      </c>
      <c r="O218">
        <v>78</v>
      </c>
      <c r="P218">
        <v>110</v>
      </c>
      <c r="Q218">
        <v>2</v>
      </c>
      <c r="S218">
        <v>103</v>
      </c>
      <c r="T218">
        <v>87</v>
      </c>
      <c r="V218" s="3" t="s">
        <v>133</v>
      </c>
    </row>
    <row r="219" spans="10:22" x14ac:dyDescent="0.25">
      <c r="J219" s="23" t="s">
        <v>197</v>
      </c>
      <c r="K219" s="3" t="s">
        <v>129</v>
      </c>
      <c r="L219" s="22">
        <v>42886</v>
      </c>
      <c r="M219" t="s">
        <v>329</v>
      </c>
      <c r="N219" t="s">
        <v>332</v>
      </c>
      <c r="O219">
        <v>126</v>
      </c>
      <c r="P219">
        <v>64</v>
      </c>
      <c r="Q219">
        <v>4</v>
      </c>
      <c r="S219">
        <v>109</v>
      </c>
      <c r="T219">
        <v>85</v>
      </c>
      <c r="V219" s="3" t="s">
        <v>133</v>
      </c>
    </row>
    <row r="220" spans="10:22" x14ac:dyDescent="0.25">
      <c r="J220" s="23" t="s">
        <v>197</v>
      </c>
      <c r="K220" s="3" t="s">
        <v>129</v>
      </c>
      <c r="L220" s="22">
        <v>42886</v>
      </c>
      <c r="M220" t="s">
        <v>329</v>
      </c>
      <c r="N220" t="s">
        <v>333</v>
      </c>
      <c r="O220">
        <v>164</v>
      </c>
      <c r="P220">
        <v>15</v>
      </c>
      <c r="S220">
        <v>76</v>
      </c>
      <c r="T220">
        <v>103</v>
      </c>
      <c r="V220" s="3" t="s">
        <v>133</v>
      </c>
    </row>
    <row r="221" spans="10:22" x14ac:dyDescent="0.25">
      <c r="J221" s="23" t="s">
        <v>197</v>
      </c>
      <c r="K221" s="3" t="s">
        <v>129</v>
      </c>
      <c r="L221" s="22">
        <v>42886</v>
      </c>
      <c r="M221" t="s">
        <v>329</v>
      </c>
      <c r="N221" t="s">
        <v>334</v>
      </c>
      <c r="O221">
        <v>62</v>
      </c>
      <c r="Q221">
        <v>3</v>
      </c>
      <c r="S221">
        <v>32</v>
      </c>
      <c r="T221">
        <v>33</v>
      </c>
      <c r="V221" s="3" t="s">
        <v>133</v>
      </c>
    </row>
    <row r="222" spans="10:22" x14ac:dyDescent="0.25">
      <c r="J222" s="23" t="s">
        <v>197</v>
      </c>
      <c r="K222" s="3" t="s">
        <v>129</v>
      </c>
      <c r="L222" s="22">
        <v>42886</v>
      </c>
      <c r="M222" t="s">
        <v>335</v>
      </c>
      <c r="N222" t="s">
        <v>341</v>
      </c>
      <c r="O222">
        <v>291</v>
      </c>
      <c r="Q222">
        <v>9</v>
      </c>
      <c r="S222">
        <v>161</v>
      </c>
      <c r="T222">
        <v>139</v>
      </c>
      <c r="V222" s="3" t="s">
        <v>133</v>
      </c>
    </row>
    <row r="223" spans="10:22" x14ac:dyDescent="0.25">
      <c r="J223" s="23" t="s">
        <v>197</v>
      </c>
      <c r="K223" s="3" t="s">
        <v>129</v>
      </c>
      <c r="L223" s="22">
        <v>42886</v>
      </c>
      <c r="M223" t="s">
        <v>335</v>
      </c>
      <c r="N223" t="s">
        <v>336</v>
      </c>
      <c r="O223">
        <v>214</v>
      </c>
      <c r="P223">
        <v>118</v>
      </c>
      <c r="Q223">
        <v>10</v>
      </c>
      <c r="R223">
        <v>8</v>
      </c>
      <c r="S223">
        <v>201</v>
      </c>
      <c r="T223">
        <v>149</v>
      </c>
      <c r="V223" s="3" t="s">
        <v>133</v>
      </c>
    </row>
    <row r="224" spans="10:22" x14ac:dyDescent="0.25">
      <c r="J224" s="23" t="s">
        <v>197</v>
      </c>
      <c r="K224" s="3" t="s">
        <v>129</v>
      </c>
      <c r="L224" s="22">
        <v>42886</v>
      </c>
      <c r="M224" t="s">
        <v>335</v>
      </c>
      <c r="N224" t="s">
        <v>337</v>
      </c>
      <c r="O224">
        <v>135</v>
      </c>
      <c r="P224">
        <v>49</v>
      </c>
      <c r="Q224">
        <v>16</v>
      </c>
      <c r="S224">
        <v>116</v>
      </c>
      <c r="T224">
        <v>84</v>
      </c>
      <c r="V224" s="3" t="s">
        <v>133</v>
      </c>
    </row>
    <row r="225" spans="10:22" x14ac:dyDescent="0.25">
      <c r="J225" s="23" t="s">
        <v>197</v>
      </c>
      <c r="K225" s="3" t="s">
        <v>129</v>
      </c>
      <c r="L225" s="22">
        <v>42886</v>
      </c>
      <c r="M225" t="s">
        <v>316</v>
      </c>
      <c r="N225" t="s">
        <v>338</v>
      </c>
      <c r="O225">
        <v>110</v>
      </c>
      <c r="Q225">
        <v>3</v>
      </c>
      <c r="R225">
        <v>2</v>
      </c>
      <c r="S225">
        <v>45</v>
      </c>
      <c r="T225">
        <v>70</v>
      </c>
      <c r="V225" s="3" t="s">
        <v>133</v>
      </c>
    </row>
    <row r="226" spans="10:22" x14ac:dyDescent="0.25">
      <c r="J226" s="23" t="s">
        <v>197</v>
      </c>
      <c r="K226" s="3" t="s">
        <v>129</v>
      </c>
      <c r="L226" s="22">
        <v>42886</v>
      </c>
      <c r="M226" t="s">
        <v>339</v>
      </c>
      <c r="N226" t="s">
        <v>340</v>
      </c>
      <c r="O226">
        <v>41</v>
      </c>
      <c r="P226">
        <v>23</v>
      </c>
      <c r="S226">
        <v>45</v>
      </c>
      <c r="T226">
        <v>19</v>
      </c>
      <c r="V226" s="3" t="s">
        <v>133</v>
      </c>
    </row>
    <row r="227" spans="10:22" x14ac:dyDescent="0.25">
      <c r="L227" s="22"/>
    </row>
    <row r="228" spans="10:22" x14ac:dyDescent="0.25">
      <c r="L228" s="22"/>
    </row>
    <row r="229" spans="10:22" x14ac:dyDescent="0.25">
      <c r="L229" s="22"/>
    </row>
  </sheetData>
  <mergeCells count="129">
    <mergeCell ref="N192:N194"/>
    <mergeCell ref="O192:W192"/>
    <mergeCell ref="V193:V194"/>
    <mergeCell ref="W193:W194"/>
    <mergeCell ref="B192:B194"/>
    <mergeCell ref="C192:C194"/>
    <mergeCell ref="D192:D194"/>
    <mergeCell ref="E192:E194"/>
    <mergeCell ref="F192:I194"/>
    <mergeCell ref="J192:J194"/>
    <mergeCell ref="K192:K194"/>
    <mergeCell ref="L192:L194"/>
    <mergeCell ref="M192:M194"/>
    <mergeCell ref="N172:N174"/>
    <mergeCell ref="O172:W172"/>
    <mergeCell ref="V173:V174"/>
    <mergeCell ref="W173:W174"/>
    <mergeCell ref="B172:B174"/>
    <mergeCell ref="C172:C174"/>
    <mergeCell ref="D172:D174"/>
    <mergeCell ref="E172:E174"/>
    <mergeCell ref="F172:I174"/>
    <mergeCell ref="J172:J174"/>
    <mergeCell ref="K172:K174"/>
    <mergeCell ref="L172:L174"/>
    <mergeCell ref="M172:M174"/>
    <mergeCell ref="L144:L146"/>
    <mergeCell ref="M144:M146"/>
    <mergeCell ref="N144:N146"/>
    <mergeCell ref="O144:W144"/>
    <mergeCell ref="V145:V146"/>
    <mergeCell ref="W145:W146"/>
    <mergeCell ref="B121:B123"/>
    <mergeCell ref="C121:C123"/>
    <mergeCell ref="D121:D123"/>
    <mergeCell ref="B144:B146"/>
    <mergeCell ref="C144:C146"/>
    <mergeCell ref="D144:D146"/>
    <mergeCell ref="E144:E146"/>
    <mergeCell ref="F144:I146"/>
    <mergeCell ref="K144:K146"/>
    <mergeCell ref="F121:I123"/>
    <mergeCell ref="J121:J123"/>
    <mergeCell ref="K121:K123"/>
    <mergeCell ref="E121:E123"/>
    <mergeCell ref="K101:K103"/>
    <mergeCell ref="B101:B103"/>
    <mergeCell ref="C101:C103"/>
    <mergeCell ref="D101:D103"/>
    <mergeCell ref="E101:E103"/>
    <mergeCell ref="F101:I103"/>
    <mergeCell ref="J101:J103"/>
    <mergeCell ref="O78:W78"/>
    <mergeCell ref="V79:V80"/>
    <mergeCell ref="W79:W80"/>
    <mergeCell ref="L101:L103"/>
    <mergeCell ref="M101:M103"/>
    <mergeCell ref="N101:N103"/>
    <mergeCell ref="O101:W101"/>
    <mergeCell ref="V102:V103"/>
    <mergeCell ref="W102:W103"/>
    <mergeCell ref="J78:J80"/>
    <mergeCell ref="O121:W121"/>
    <mergeCell ref="V122:V123"/>
    <mergeCell ref="W122:W123"/>
    <mergeCell ref="L121:L123"/>
    <mergeCell ref="M121:M123"/>
    <mergeCell ref="N121:N123"/>
    <mergeCell ref="B78:B80"/>
    <mergeCell ref="C78:C80"/>
    <mergeCell ref="D78:D80"/>
    <mergeCell ref="E78:E80"/>
    <mergeCell ref="F78:I80"/>
    <mergeCell ref="K78:K80"/>
    <mergeCell ref="L78:L80"/>
    <mergeCell ref="M78:M80"/>
    <mergeCell ref="N78:N80"/>
    <mergeCell ref="O65:W65"/>
    <mergeCell ref="V66:V67"/>
    <mergeCell ref="W66:W67"/>
    <mergeCell ref="B65:B67"/>
    <mergeCell ref="C65:C67"/>
    <mergeCell ref="D65:D67"/>
    <mergeCell ref="E65:E67"/>
    <mergeCell ref="F65:I67"/>
    <mergeCell ref="J65:J67"/>
    <mergeCell ref="K65:K67"/>
    <mergeCell ref="L65:L67"/>
    <mergeCell ref="M65:M67"/>
    <mergeCell ref="N65:N67"/>
    <mergeCell ref="B26:B28"/>
    <mergeCell ref="C26:C28"/>
    <mergeCell ref="D26:D28"/>
    <mergeCell ref="E26:E28"/>
    <mergeCell ref="F26:I28"/>
    <mergeCell ref="L26:L28"/>
    <mergeCell ref="M26:M28"/>
    <mergeCell ref="N26:N28"/>
    <mergeCell ref="O26:W26"/>
    <mergeCell ref="V27:V28"/>
    <mergeCell ref="W27:W28"/>
    <mergeCell ref="J26:J28"/>
    <mergeCell ref="K26:K28"/>
    <mergeCell ref="O5:W5"/>
    <mergeCell ref="V6:V7"/>
    <mergeCell ref="W6:W7"/>
    <mergeCell ref="B5:B7"/>
    <mergeCell ref="C5:C7"/>
    <mergeCell ref="D5:D7"/>
    <mergeCell ref="E5:E7"/>
    <mergeCell ref="F5:I7"/>
    <mergeCell ref="J5:J7"/>
    <mergeCell ref="K5:K7"/>
    <mergeCell ref="L5:L7"/>
    <mergeCell ref="M5:M7"/>
    <mergeCell ref="N5:N7"/>
    <mergeCell ref="O154:W154"/>
    <mergeCell ref="V155:V156"/>
    <mergeCell ref="W155:W156"/>
    <mergeCell ref="J154:J156"/>
    <mergeCell ref="K154:K156"/>
    <mergeCell ref="L154:L156"/>
    <mergeCell ref="M154:M156"/>
    <mergeCell ref="N154:N156"/>
    <mergeCell ref="B154:B156"/>
    <mergeCell ref="C154:C156"/>
    <mergeCell ref="D154:D156"/>
    <mergeCell ref="E154:E156"/>
    <mergeCell ref="F154:I15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Bustamante M</dc:creator>
  <cp:lastModifiedBy>Ruth Camacho Jimenez</cp:lastModifiedBy>
  <dcterms:created xsi:type="dcterms:W3CDTF">2017-05-24T14:56:08Z</dcterms:created>
  <dcterms:modified xsi:type="dcterms:W3CDTF">2017-08-29T21:11:43Z</dcterms:modified>
</cp:coreProperties>
</file>